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sparza\AppData\Local\Microsoft\Windows\Temporary Internet Files\Content.Outlook\QWEXT00I\"/>
    </mc:Choice>
  </mc:AlternateContent>
  <bookViews>
    <workbookView xWindow="0" yWindow="0" windowWidth="28800" windowHeight="10935"/>
  </bookViews>
  <sheets>
    <sheet name="Edo Financiero" sheetId="32" r:id="rId1"/>
    <sheet name="Edo Actividades" sheetId="45" r:id="rId2"/>
    <sheet name="Estado de Variación" sheetId="27" r:id="rId3"/>
    <sheet name="Edo Flujo" sheetId="37" r:id="rId4"/>
    <sheet name="Estado Comparativo" sheetId="44" r:id="rId5"/>
    <sheet name="Edo Activo" sheetId="5" r:id="rId6"/>
    <sheet name="Edo Pasivo" sheetId="6" r:id="rId7"/>
    <sheet name="Edo de Cambios" sheetId="7" r:id="rId8"/>
    <sheet name="Edo del Presupuesto" sheetId="8" r:id="rId9"/>
    <sheet name="Caja y Bancos" sheetId="9" r:id="rId10"/>
    <sheet name="Deudores Div" sheetId="11" r:id="rId11"/>
    <sheet name="Ingresos por Recuperar" sheetId="10" r:id="rId12"/>
    <sheet name="Anticipo a Proveedores" sheetId="43" r:id="rId13"/>
    <sheet name="Almacenes" sheetId="24" r:id="rId14"/>
    <sheet name="Serv Personales" sheetId="26" r:id="rId15"/>
    <sheet name="Proveedores" sheetId="25" r:id="rId16"/>
    <sheet name="Ret y Contrib" sheetId="15" r:id="rId17"/>
    <sheet name="Otras Ctas. x Pag" sheetId="14" r:id="rId18"/>
    <sheet name="Otros Pasivos" sheetId="16" r:id="rId19"/>
    <sheet name="Donaciones Recibidas" sheetId="18" r:id="rId20"/>
    <sheet name="Result de Ejerc Ant" sheetId="17" r:id="rId21"/>
    <sheet name="Balanza" sheetId="19" r:id="rId22"/>
    <sheet name="Conciliación Ingreso CONAC" sheetId="38" r:id="rId23"/>
    <sheet name="Conciliación Ingresos" sheetId="22" r:id="rId24"/>
    <sheet name="Conciliación Egresos CONAC" sheetId="39" r:id="rId25"/>
    <sheet name="Conciliación Gto" sheetId="23" r:id="rId26"/>
  </sheets>
  <externalReferences>
    <externalReference r:id="rId27"/>
  </externalReferences>
  <definedNames>
    <definedName name="_xlnm.Print_Area" localSheetId="13">Almacenes!$A$1:$D$27</definedName>
    <definedName name="_xlnm.Print_Area" localSheetId="12">'Anticipo a Proveedores'!$A$1:$D$13</definedName>
    <definedName name="_xlnm.Print_Area" localSheetId="24">'Conciliación Egresos CONAC'!$A$1:$F$19</definedName>
    <definedName name="_xlnm.Print_Area" localSheetId="22">'Conciliación Ingreso CONAC'!$A$1:$F$18</definedName>
    <definedName name="_xlnm.Print_Area" localSheetId="23">'Conciliación Ingresos'!$B$1:$G$38</definedName>
    <definedName name="_xlnm.Print_Area" localSheetId="19">'Donaciones Recibidas'!$A$1:$D$19</definedName>
    <definedName name="_xlnm.Print_Area" localSheetId="1">'Edo Actividades'!$A$1:$G$44</definedName>
    <definedName name="_xlnm.Print_Area" localSheetId="5">'Edo Activo'!$A$1:$F$49</definedName>
    <definedName name="_xlnm.Print_Area" localSheetId="7">'Edo de Cambios'!$A$1:$J$54</definedName>
    <definedName name="_xlnm.Print_Area" localSheetId="8">'Edo del Presupuesto'!$A$1:$N$273</definedName>
    <definedName name="_xlnm.Print_Area" localSheetId="0">'Edo Financiero'!$A$3:$J$62</definedName>
    <definedName name="_xlnm.Print_Area" localSheetId="3">'Edo Flujo'!$A$1:$G$71</definedName>
    <definedName name="_xlnm.Print_Area" localSheetId="6">'Edo Pasivo'!$A$1:$F$30</definedName>
    <definedName name="_xlnm.Print_Area" localSheetId="4">'Estado Comparativo'!$A$3:$E$53</definedName>
    <definedName name="_xlnm.Print_Area" localSheetId="2">'Estado de Variación'!$A$1:$G$54</definedName>
    <definedName name="_xlnm.Print_Area" localSheetId="11">'Ingresos por Recuperar'!$A$1:$D$35</definedName>
    <definedName name="_xlnm.Print_Area" localSheetId="18">'Otros Pasivos'!$A$1:$C$38</definedName>
    <definedName name="_xlnm.Print_Area" localSheetId="20">'Result de Ejerc Ant'!$A$1:$D$25</definedName>
    <definedName name="_xlnm.Print_Area" localSheetId="16">'Ret y Contrib'!$A$1:$D$14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5" i="8" l="1"/>
  <c r="G265" i="8"/>
  <c r="E265" i="8"/>
  <c r="H264" i="8"/>
  <c r="H265" i="8" s="1"/>
  <c r="H263" i="8"/>
  <c r="H262" i="8"/>
  <c r="H261" i="8"/>
  <c r="G8" i="37" l="1"/>
  <c r="D8" i="37"/>
</calcChain>
</file>

<file path=xl/sharedStrings.xml><?xml version="1.0" encoding="utf-8"?>
<sst xmlns="http://schemas.openxmlformats.org/spreadsheetml/2006/main" count="3406" uniqueCount="668">
  <si>
    <t>Reg. Pólizas</t>
  </si>
  <si>
    <t>Cap. Transferencias</t>
  </si>
  <si>
    <t>Archivos Nafin</t>
  </si>
  <si>
    <t>Periodos Contables</t>
  </si>
  <si>
    <t>Saldos Iniciales</t>
  </si>
  <si>
    <t>Relación De Saldos</t>
  </si>
  <si>
    <t>Auxiliar Bancos</t>
  </si>
  <si>
    <t>Rep. Pólizas</t>
  </si>
  <si>
    <t>Solicitud Polizas</t>
  </si>
  <si>
    <t>Libro Diario</t>
  </si>
  <si>
    <t>Libro Mayor</t>
  </si>
  <si>
    <t>Reporte Pólizas</t>
  </si>
  <si>
    <t>Pólizas Montos</t>
  </si>
  <si>
    <t>Pólizas Anuales</t>
  </si>
  <si>
    <t>Reporte Retenciones</t>
  </si>
  <si>
    <t>Reporte Isr</t>
  </si>
  <si>
    <t>sco</t>
  </si>
  <si>
    <t>Solicitud</t>
  </si>
  <si>
    <t>Elimina Solicitudes</t>
  </si>
  <si>
    <t>Emisión</t>
  </si>
  <si>
    <t>Entrega</t>
  </si>
  <si>
    <t>Recupera Entrega</t>
  </si>
  <si>
    <t>Cancelación</t>
  </si>
  <si>
    <t>Reimpresión</t>
  </si>
  <si>
    <t>Traspaso</t>
  </si>
  <si>
    <t>Depósito</t>
  </si>
  <si>
    <t>Cargos Y Abonos</t>
  </si>
  <si>
    <t>Transferencia Provs</t>
  </si>
  <si>
    <t>Rep. Transferencia</t>
  </si>
  <si>
    <t>Chequeras</t>
  </si>
  <si>
    <t>Pólizas De Cheque</t>
  </si>
  <si>
    <t>Posición</t>
  </si>
  <si>
    <t>Imp. Cheques</t>
  </si>
  <si>
    <t>Imp. Invernómina</t>
  </si>
  <si>
    <t>Imp. Proveedores</t>
  </si>
  <si>
    <t>Rep. Movs. Día</t>
  </si>
  <si>
    <t>Movs. Cheques</t>
  </si>
  <si>
    <t>Rep. Cheques Caja</t>
  </si>
  <si>
    <t>Pol X Tipo Movimiento</t>
  </si>
  <si>
    <t>Encabezado Cheques</t>
  </si>
  <si>
    <t>Reporte De Posición</t>
  </si>
  <si>
    <t>Asigna Siaff Cheques</t>
  </si>
  <si>
    <t>Egresos X Capitulo</t>
  </si>
  <si>
    <t>Requisiciones</t>
  </si>
  <si>
    <t>Req. Capitulo</t>
  </si>
  <si>
    <t>Req. Compras</t>
  </si>
  <si>
    <t>Requisiciones X Pagar</t>
  </si>
  <si>
    <t>Edo Presupuesto</t>
  </si>
  <si>
    <t>Presup. Sep</t>
  </si>
  <si>
    <t>Presupuesto Pag. Sii</t>
  </si>
  <si>
    <t>Desagregado Siaff</t>
  </si>
  <si>
    <t>Seguimiento Siaff</t>
  </si>
  <si>
    <t>Siaff Capitulo</t>
  </si>
  <si>
    <t>Devengado X Area</t>
  </si>
  <si>
    <t>Reporte Pagado</t>
  </si>
  <si>
    <t>61214 Vs 71105</t>
  </si>
  <si>
    <t>Pagado x Cuenta SII</t>
  </si>
  <si>
    <t>Cuentas Contables</t>
  </si>
  <si>
    <t>Tipos De Aplicación</t>
  </si>
  <si>
    <t>Tipos De Clasificación</t>
  </si>
  <si>
    <t>Tipos De Póliza</t>
  </si>
  <si>
    <t>Edo Cheques</t>
  </si>
  <si>
    <t>Áreas</t>
  </si>
  <si>
    <t>Meses</t>
  </si>
  <si>
    <t>Meses X Periodo</t>
  </si>
  <si>
    <t>Bancos</t>
  </si>
  <si>
    <t>Año</t>
  </si>
  <si>
    <t>Países</t>
  </si>
  <si>
    <t>Estados</t>
  </si>
  <si>
    <t>Delegación/Municipio</t>
  </si>
  <si>
    <t>Divisas</t>
  </si>
  <si>
    <t>Proveedores</t>
  </si>
  <si>
    <t>Estatus</t>
  </si>
  <si>
    <t>Tipo Movimiento</t>
  </si>
  <si>
    <t>Servicios Rubro</t>
  </si>
  <si>
    <t>Tipo Empresa</t>
  </si>
  <si>
    <t>Bancos Prov</t>
  </si>
  <si>
    <t>Tipo Solicitud</t>
  </si>
  <si>
    <t>Tipo Cambio Diario</t>
  </si>
  <si>
    <t>Ciudades</t>
  </si>
  <si>
    <t>Tipo Documento</t>
  </si>
  <si>
    <t>Solicitud Certificada</t>
  </si>
  <si>
    <t>Reg. Sol. Certificada</t>
  </si>
  <si>
    <t>Reporte Clc</t>
  </si>
  <si>
    <t>Reporte Clc-Ot</t>
  </si>
  <si>
    <t>Impresiones x periodo</t>
  </si>
  <si>
    <t>Estado Comparativo</t>
  </si>
  <si>
    <t>Edo. Actividades</t>
  </si>
  <si>
    <t>Estado de Situación</t>
  </si>
  <si>
    <t>Flujo Efectivo</t>
  </si>
  <si>
    <t>Balanza</t>
  </si>
  <si>
    <t>Cédula Analítica</t>
  </si>
  <si>
    <t>Conc. Gasto</t>
  </si>
  <si>
    <t>Gasto Mensual</t>
  </si>
  <si>
    <t>Analitico Activo</t>
  </si>
  <si>
    <t>Edo Flujo Efectivo</t>
  </si>
  <si>
    <t>Edo. Cambios</t>
  </si>
  <si>
    <t>Analitico Pasivo</t>
  </si>
  <si>
    <t>Provisión</t>
  </si>
  <si>
    <t>Pago Provisión</t>
  </si>
  <si>
    <t>Provisión Proveedor</t>
  </si>
  <si>
    <t>Pago Proveedor</t>
  </si>
  <si>
    <t>Gasto Mensual 2009</t>
  </si>
  <si>
    <t>Reporte Polizas 2009</t>
  </si>
  <si>
    <t>Polizas Montos 2009</t>
  </si>
  <si>
    <t>Polizas Anuales 2009</t>
  </si>
  <si>
    <t>Reporte Pagado 2009</t>
  </si>
  <si>
    <t>Siaff Contable (0400)</t>
  </si>
  <si>
    <t>Siaff Contable (1102)</t>
  </si>
  <si>
    <t>Solicitud GC</t>
  </si>
  <si>
    <t>Reporte GC Trimestral</t>
  </si>
  <si>
    <t>Solicitud Reembolsos</t>
  </si>
  <si>
    <t>Solicitud GC Nuevo</t>
  </si>
  <si>
    <t>Reporte GC Tri Nuevo</t>
  </si>
  <si>
    <t>Paises Gc</t>
  </si>
  <si>
    <t>Estados Gc</t>
  </si>
  <si>
    <t>Ciudades Gc</t>
  </si>
  <si>
    <t>Cierre GC Anual</t>
  </si>
  <si>
    <t>Otras Ctas x Pagar</t>
  </si>
  <si>
    <t>Cuentas por Cobrar</t>
  </si>
  <si>
    <t>Donaciones Recibidas</t>
  </si>
  <si>
    <t>Anticipo Proveedores</t>
  </si>
  <si>
    <t>Bancos E Inversiones</t>
  </si>
  <si>
    <t>Patrimonio</t>
  </si>
  <si>
    <t>Ingresos Tesofe</t>
  </si>
  <si>
    <t>Acredores Diversos</t>
  </si>
  <si>
    <t>Percepciones</t>
  </si>
  <si>
    <t>Deudores Diversos</t>
  </si>
  <si>
    <t>Inventarios</t>
  </si>
  <si>
    <t>Registros</t>
  </si>
  <si>
    <t>ESTACIÓN DE TELEVISIÓN XEIPN CANAL ONCE DEL DISTRITO FEDERAL</t>
  </si>
  <si>
    <t>ACTIVO</t>
  </si>
  <si>
    <t>ACTIVO CIRCULANTE</t>
  </si>
  <si>
    <t>_______________</t>
  </si>
  <si>
    <t>   </t>
  </si>
  <si>
    <t>EFECTIVO</t>
  </si>
  <si>
    <t>FONDOS CON AFECTACIÓN ESPECÍFICA</t>
  </si>
  <si>
    <t>BANCOS</t>
  </si>
  <si>
    <t>SUMA</t>
  </si>
  <si>
    <t>DERECHOS A RECIBIR EFECTIVO O EQUIVALENTES</t>
  </si>
  <si>
    <t>CUENTAS POR COBRAR</t>
  </si>
  <si>
    <t>DEUDORES DIVERSOS</t>
  </si>
  <si>
    <t>DERECHOS A RECIBIR BIENES O SERVICIOS</t>
  </si>
  <si>
    <t>ANTICIPO A PROVEEDORES</t>
  </si>
  <si>
    <t>ALMACENES</t>
  </si>
  <si>
    <t>ALMACÉN DE MATERIALES Y SUMINISTROS DE CONSUMO</t>
  </si>
  <si>
    <t>ACTIVO NO CIRCULANTE</t>
  </si>
  <si>
    <t>MOBILIARIO Y EQUIPO DE ADMINISTRACIÓN</t>
  </si>
  <si>
    <t>VEHÍCULOS Y EQUIPO DE TRANSPORTE</t>
  </si>
  <si>
    <t>MOBILIARIO Y EQUIPO EDUCACIONAL Y RECREATIVO</t>
  </si>
  <si>
    <t>Las notas a los estados financieros adjuntas forman parte integrante de los mismos.</t>
  </si>
  <si>
    <t>PASIVO</t>
  </si>
  <si>
    <t>PASIVO CIRCULANTE</t>
  </si>
  <si>
    <t>CUENTAS POR PAGAR A CORTO PLAZO</t>
  </si>
  <si>
    <t>OTRAS CUENTAS POR PAGAR</t>
  </si>
  <si>
    <t>PROVEEDORES</t>
  </si>
  <si>
    <t>RETENCIONES Y CONTRIBUCIONES POR PAGAR</t>
  </si>
  <si>
    <t>SERVICIOS PERSONALES POR PAGAR</t>
  </si>
  <si>
    <t>HACIENDA PÚBLICA / PATRIMONIO CONTRIBUIDO</t>
  </si>
  <si>
    <t>DONACIONES RECIBIDAS VARIAS</t>
  </si>
  <si>
    <t>HACIENDA PÚBLICA / PATRIMONIO GENERADO</t>
  </si>
  <si>
    <t>RESULTADOS DEL EJERCICIO (AHORRO Y DESAHORRO)</t>
  </si>
  <si>
    <t>RESULTADO DE EJERCICIOS ANTERIORES</t>
  </si>
  <si>
    <t>TOTAL HACIENDA PÚBLICA/ PATRIMONIO</t>
  </si>
  <si>
    <t>__________________________</t>
  </si>
  <si>
    <t>Autorizó</t>
  </si>
  <si>
    <t>Revisó</t>
  </si>
  <si>
    <t>Elaboró</t>
  </si>
  <si>
    <t>C.P. Ricardo Cueva Aranda</t>
  </si>
  <si>
    <t>C.P. Martha Patricia Esparza Sandoval</t>
  </si>
  <si>
    <t>Director de Administración y Finanzas</t>
  </si>
  <si>
    <t>Subdirector de Recursos Financieros</t>
  </si>
  <si>
    <t>Jefe de Departamento de Supervisión Contable</t>
  </si>
  <si>
    <t>INGRESOS Y OTROS BENEFICIOS</t>
  </si>
  <si>
    <t>__________________</t>
  </si>
  <si>
    <t>      Transferencias, asignaciones, subsidios y otras ayudas</t>
  </si>
  <si>
    <t>OTROS INGRESOS Y BENEFICIOS</t>
  </si>
  <si>
    <t>      Otros beneficios varios</t>
  </si>
  <si>
    <t>TOTAL DE INGRESOS Y OTROS BENEFICIOS</t>
  </si>
  <si>
    <t>GASTOS Y OTRAS PÉRDIDAS</t>
  </si>
  <si>
    <t>GASTOS DE FUNCIONAMIENTO</t>
  </si>
  <si>
    <t>      Servicios personales</t>
  </si>
  <si>
    <t>      Materiales y suministros</t>
  </si>
  <si>
    <t>      Servicios generales</t>
  </si>
  <si>
    <t>OTROS GASTOS Y PÉRDIDAS EXTRAORDINARIAS</t>
  </si>
  <si>
    <t>      Otros gastos varios</t>
  </si>
  <si>
    <t>TOTAL DE GASTOS Y OTRAS PÉRDIDAS</t>
  </si>
  <si>
    <t>     </t>
  </si>
  <si>
    <t>__________________________________</t>
  </si>
  <si>
    <t>Concepto</t>
  </si>
  <si>
    <t>Total</t>
  </si>
  <si>
    <t>Rectificaciones de Resultados de Ejercicios Anteriores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</si>
  <si>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</si>
  <si>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</si>
  <si>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</si>
  <si>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</si>
  <si>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</si>
  <si>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</si>
  <si>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</si>
  <si>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___________________________________</t>
  </si>
  <si>
    <t xml:space="preserve">                ESTACIÓN DE TELEVISIÓN XEIPN CANAL ONCE DEL DISTRITO FEDERAL</t>
  </si>
  <si>
    <t>___________________</t>
  </si>
  <si>
    <t>ORIGEN</t>
  </si>
  <si>
    <t>APLICACIÓN</t>
  </si>
  <si>
    <t>SERVICIOS PERSONALES</t>
  </si>
  <si>
    <t>MATERIALES Y SUMINISTROS</t>
  </si>
  <si>
    <t>SERVICIOS GENERALES</t>
  </si>
  <si>
    <t>_______________________________</t>
  </si>
  <si>
    <t>_________________________________</t>
  </si>
  <si>
    <t>CONCEPTO</t>
  </si>
  <si>
    <t>VARIACIÓN</t>
  </si>
  <si>
    <t>IMPORTE</t>
  </si>
  <si>
    <t>%</t>
  </si>
  <si>
    <t>ALMACENES / DE MATERIALES Y SUMINISTROS DE CONSUMO//ALMACÉN DE BIENES DE CONSUMO</t>
  </si>
  <si>
    <t>BIENES MUEBLES</t>
  </si>
  <si>
    <t>MAQUINARIA, OTROS EQUIPOS Y HERRAMIENTAS</t>
  </si>
  <si>
    <t>RETENCIONES Y CONTRIBUCIONES POR PAGAR / DESCUENTOS Y PERCEPCIONES A FAVOR DE TERCEROS</t>
  </si>
  <si>
    <t>SERVICIOS PERSONALES POR PAGAR / ACREEDORES DIVERSOS</t>
  </si>
  <si>
    <t>DEL 1 DE ENERO AL 31 DE MARZO DE 2017</t>
  </si>
  <si>
    <t>SALDO INICIAL</t>
  </si>
  <si>
    <t>CARGOS DEL</t>
  </si>
  <si>
    <t>ABONOS DEL</t>
  </si>
  <si>
    <t>SALDO FINAL</t>
  </si>
  <si>
    <t>VARIACIÓN DEL</t>
  </si>
  <si>
    <t>EFECTIVO Y EQUIVALENTES</t>
  </si>
  <si>
    <t>____________________</t>
  </si>
  <si>
    <t>TOTAL DEL ACTIVO</t>
  </si>
  <si>
    <t>Jefe de Depto. de Supervisión Contable</t>
  </si>
  <si>
    <t>SALDOS AL INICIO DEL</t>
  </si>
  <si>
    <t>MOVIMIENTOS DEL</t>
  </si>
  <si>
    <t>DEPURACIÓN O</t>
  </si>
  <si>
    <t>CONCILIACIÓN</t>
  </si>
  <si>
    <t>SALDO AL FINAL DEL</t>
  </si>
  <si>
    <t>PERÍODO</t>
  </si>
  <si>
    <t>PASIVOS A CORTO PLAZO</t>
  </si>
  <si>
    <t>OTROS PASIVOS A CORTO PLAZO</t>
  </si>
  <si>
    <t>PASIVOS A LARGO PLAZO:</t>
  </si>
  <si>
    <t>TOTAL DEL PASIVO</t>
  </si>
  <si>
    <t>DEUDORES DIVERSOS POR COBRAR A CORTO PLAZO</t>
  </si>
  <si>
    <t>ALMACÉN DE MATERIALES Y SUMINISTRO DE CONSUMO</t>
  </si>
  <si>
    <t>TOTAL DEL ACTIVO CIRCULANTE</t>
  </si>
  <si>
    <t>TOTAL DEL ACTIVO NO CIRCULANTE</t>
  </si>
  <si>
    <t>HACIENDA PÚBLICA/PATRIMONIO</t>
  </si>
  <si>
    <t>          </t>
  </si>
  <si>
    <t>PRESUPUESTO AUTORIZADO Y MODIFICADO</t>
  </si>
  <si>
    <t>PRESUPUESTO EJERCIDO DEVENGADO</t>
  </si>
  <si>
    <t>________________________________________________________</t>
  </si>
  <si>
    <t>__________________________________________</t>
  </si>
  <si>
    <t>CLAVE</t>
  </si>
  <si>
    <t>CUENTA</t>
  </si>
  <si>
    <t>ORIGINAL AUTORIZADO</t>
  </si>
  <si>
    <t>AMPLIACIONES PPTARIAS.</t>
  </si>
  <si>
    <t>REDUCCIONES PPTARIAS.</t>
  </si>
  <si>
    <t>MODIFICADO AUTORIZADO</t>
  </si>
  <si>
    <t>COMPROMETIDO</t>
  </si>
  <si>
    <t>PENDIENTE DE PAGO</t>
  </si>
  <si>
    <t>PAGADO</t>
  </si>
  <si>
    <t>TOTAL</t>
  </si>
  <si>
    <t>VALIDÁDO</t>
  </si>
  <si>
    <t>POR EJERCER</t>
  </si>
  <si>
    <t>E13</t>
  </si>
  <si>
    <t>TOTAL CLASIFICADOR</t>
  </si>
  <si>
    <t>______________</t>
  </si>
  <si>
    <t>M01</t>
  </si>
  <si>
    <t>TOTAL REPORTE</t>
  </si>
  <si>
    <t>TOTAL CAP. 1000</t>
  </si>
  <si>
    <t>TOTAL CAP. 2000</t>
  </si>
  <si>
    <t>TOTAL CAP. 3000</t>
  </si>
  <si>
    <t>  </t>
  </si>
  <si>
    <t>ORIGINAL</t>
  </si>
  <si>
    <t>AUTORIZADO</t>
  </si>
  <si>
    <t>AMPLIACIONES</t>
  </si>
  <si>
    <t>REDUCCIONES</t>
  </si>
  <si>
    <t>MODIFICADO</t>
  </si>
  <si>
    <t>Capitulo 1000</t>
  </si>
  <si>
    <t>Capitulo 2000</t>
  </si>
  <si>
    <t>Capitulo 3000</t>
  </si>
  <si>
    <t>SUBTOTAL</t>
  </si>
  <si>
    <t>CUENTA DE CHEQUES</t>
  </si>
  <si>
    <t>BANAMEX CTA.430890-3</t>
  </si>
  <si>
    <t>FACTURAS PENDIENTES DE RECIBIR</t>
  </si>
  <si>
    <t>GASTOS A COMPROBAR</t>
  </si>
  <si>
    <t>RENDIMIENTOS</t>
  </si>
  <si>
    <t>1990 - 2008</t>
  </si>
  <si>
    <t>BAJAS Y DEPRECIACIONES</t>
  </si>
  <si>
    <t>DONACIONES RECIBIDAS HASTA 2013</t>
  </si>
  <si>
    <t>REPOSICIÓN DE BIENES EXTRAVIADOS</t>
  </si>
  <si>
    <t>OTRAS DONACIONES (IPN)</t>
  </si>
  <si>
    <t>BAJAS</t>
  </si>
  <si>
    <t>CONAC </t>
  </si>
  <si>
    <t>MCG </t>
  </si>
  <si>
    <t>Canal Once  </t>
  </si>
  <si>
    <t>Anterior</t>
  </si>
  <si>
    <t>Debe</t>
  </si>
  <si>
    <t>Haber</t>
  </si>
  <si>
    <t>Final</t>
  </si>
  <si>
    <t>1111 </t>
  </si>
  <si>
    <t>11111 </t>
  </si>
  <si>
    <t>1113 </t>
  </si>
  <si>
    <t>11131 </t>
  </si>
  <si>
    <t>1123 </t>
  </si>
  <si>
    <t>11231 </t>
  </si>
  <si>
    <t>1151 </t>
  </si>
  <si>
    <t>11518 </t>
  </si>
  <si>
    <t>1241 </t>
  </si>
  <si>
    <t>12411 </t>
  </si>
  <si>
    <t>1244 </t>
  </si>
  <si>
    <t>12441 </t>
  </si>
  <si>
    <t>1246 </t>
  </si>
  <si>
    <t>12465 </t>
  </si>
  <si>
    <t>1247 </t>
  </si>
  <si>
    <t>12471 </t>
  </si>
  <si>
    <t>1243 </t>
  </si>
  <si>
    <t>12431 </t>
  </si>
  <si>
    <t>1242 </t>
  </si>
  <si>
    <t>12421 </t>
  </si>
  <si>
    <t>2119 </t>
  </si>
  <si>
    <t>21199 </t>
  </si>
  <si>
    <t>2112 </t>
  </si>
  <si>
    <t>21121 </t>
  </si>
  <si>
    <t>2117 </t>
  </si>
  <si>
    <t>21171 </t>
  </si>
  <si>
    <t>2111 </t>
  </si>
  <si>
    <t>21111 </t>
  </si>
  <si>
    <t>4223 </t>
  </si>
  <si>
    <t>42231 </t>
  </si>
  <si>
    <t>3221 </t>
  </si>
  <si>
    <t>32211 </t>
  </si>
  <si>
    <t>3121 </t>
  </si>
  <si>
    <t>31211 </t>
  </si>
  <si>
    <t>4399 </t>
  </si>
  <si>
    <t>43991 </t>
  </si>
  <si>
    <t>5100 </t>
  </si>
  <si>
    <t>51111 </t>
  </si>
  <si>
    <t>5599 </t>
  </si>
  <si>
    <t>51991 </t>
  </si>
  <si>
    <t>OTROS GASTOS VARIOS / PÉRDIDAS (GASTOS) DIVERSAS</t>
  </si>
  <si>
    <t>8221 </t>
  </si>
  <si>
    <t>82211 </t>
  </si>
  <si>
    <t>PRESUPUESTO POR EJERCER</t>
  </si>
  <si>
    <t>8211 </t>
  </si>
  <si>
    <t>82111 </t>
  </si>
  <si>
    <t>PRESUPUESTO ORIGINAL AUTORIZADO</t>
  </si>
  <si>
    <t>PRESUPUESTO VALIDADO</t>
  </si>
  <si>
    <t>8241 </t>
  </si>
  <si>
    <t>82411 </t>
  </si>
  <si>
    <t>PRESUPUESTO COMPROMETIDO</t>
  </si>
  <si>
    <t>8251 </t>
  </si>
  <si>
    <t>82511 </t>
  </si>
  <si>
    <t>8271 </t>
  </si>
  <si>
    <t>82711 </t>
  </si>
  <si>
    <t>8231 </t>
  </si>
  <si>
    <t>82311 </t>
  </si>
  <si>
    <t>AMPLIACIONES PRESUPUESTARIAS</t>
  </si>
  <si>
    <t>82313 </t>
  </si>
  <si>
    <t>REDUCCIONES PRESUPUESTARIAS</t>
  </si>
  <si>
    <t>IVA PAGADO</t>
  </si>
  <si>
    <t>IVA DECLARADO INFORMATIVA</t>
  </si>
  <si>
    <t>INTERCAMBIOS DE SERVICIOS RECIBIDOS</t>
  </si>
  <si>
    <t>INTERCAMBIOS DE SERVICIOS OTORGADOS</t>
  </si>
  <si>
    <t>SALDO</t>
  </si>
  <si>
    <t>TOTALES</t>
  </si>
  <si>
    <t xml:space="preserve">     ESTACIÓN DE TELEVISIÓN XEIPN CANAL ONCE DEL DISTRITO FEDERAL</t>
  </si>
  <si>
    <t>CONCILIACIÓN CONTABLE-PRESUPUESTAL DE INGRESOS</t>
  </si>
  <si>
    <t>Ingresos presupuestales</t>
  </si>
  <si>
    <t>Servicios personales</t>
  </si>
  <si>
    <t>Servicios generales</t>
  </si>
  <si>
    <t>Menos:</t>
  </si>
  <si>
    <t xml:space="preserve">Participaciones, Aportaciones, Transferencias, Asignaciones, </t>
  </si>
  <si>
    <t>Subsidios y Otras Ayudas</t>
  </si>
  <si>
    <t>CONCILIACIÓN CONTABLE-PRESUPUESTAL DE EGRESOS</t>
  </si>
  <si>
    <t>Gastos presupuestales</t>
  </si>
  <si>
    <t>Gasto corriente de operación</t>
  </si>
  <si>
    <t>Más:</t>
  </si>
  <si>
    <t>Gastos de Funcionamiento</t>
  </si>
  <si>
    <t>MATERIAL DE LIMPIEZA (21601)</t>
  </si>
  <si>
    <t>POR ADQUISICIONES</t>
  </si>
  <si>
    <t>REMUNERACIONES POR PRESCRIBIR ART.72 LFPRH.</t>
  </si>
  <si>
    <t>INGRESOS FISCALES POR CAPTAR Y ENTERAR</t>
  </si>
  <si>
    <t>   0.00</t>
  </si>
  <si>
    <t>Hacienda Pública /</t>
  </si>
  <si>
    <t>Patrimonio Contribuido</t>
  </si>
  <si>
    <t>Patrimonio Generado de Ejercicios Anteriores</t>
  </si>
  <si>
    <t>Patrimonio Generado del Ejercicio</t>
  </si>
  <si>
    <t>Exceso o Insuficiencia en la Actualización de la Hacienda Pública /</t>
  </si>
  <si>
    <t>Resultado por Posición Monetaria</t>
  </si>
  <si>
    <t>Resultado por Tenencia de Activos no Monetarios</t>
  </si>
  <si>
    <t>Hacienda Pública / Patrimonio Neto Final de 2018</t>
  </si>
  <si>
    <t>Edo de Variación Hp</t>
  </si>
  <si>
    <t>HERRAMIENTAS. REFACCIONES Y ACCESORIOS MENORES</t>
  </si>
  <si>
    <t>8261 </t>
  </si>
  <si>
    <t>82611 </t>
  </si>
  <si>
    <t>PRESUPUESTO PAGADO</t>
  </si>
  <si>
    <t>EJERCIDO</t>
  </si>
  <si>
    <t>Reporte Solicitud GC</t>
  </si>
  <si>
    <t>INGRESOS POR RECUPERAR A CORTO PLAZO</t>
  </si>
  <si>
    <t>PATROCINIOS</t>
  </si>
  <si>
    <t>REGALÍAS</t>
  </si>
  <si>
    <t>Titulo Edo Financiero</t>
  </si>
  <si>
    <t>Ingresos x Recuperar</t>
  </si>
  <si>
    <t>Otros Pasivos Cir.</t>
  </si>
  <si>
    <t>OTROS INGRESOS</t>
  </si>
  <si>
    <t>TOTAL DE ACTIVOS CIRCULANTES</t>
  </si>
  <si>
    <t>DEPRECIACIÓN, DETERIORO Y AMORTIZACIÓN ACUMULADA DE BIENES</t>
  </si>
  <si>
    <t>TOTAL DE ACTIVOS NO CIRCULANTES</t>
  </si>
  <si>
    <t>OTROS PASIVOS CIRCULANTES</t>
  </si>
  <si>
    <t>TOTAL DE PASIVOS CIRCULANTES</t>
  </si>
  <si>
    <t>HACIENDA PÚBLICA / PATRIMONIO</t>
  </si>
  <si>
    <t>RESULTADOS DE EJERCICIOS ANTERIORES</t>
  </si>
  <si>
    <t>TOTAL DEL PASIVO Y HACIENDA PÚBLICA / PATRIMONIO</t>
  </si>
  <si>
    <t>RESULTADOS DEL EJERCICIO (AHORRO/DESAHORRO)</t>
  </si>
  <si>
    <t>(31 DE DICIEMBRE DE 2018)</t>
  </si>
  <si>
    <t>FLUJOS NETOS DE EFECTIVO POR ACTIVIDADES DE OPERACIÓN</t>
  </si>
  <si>
    <t>FLUJOS DE EFECTIVO DE LAS ACTIVIDADES DE FINANCIAMIENTO:</t>
  </si>
  <si>
    <t>EFECTIVO Y EQUIVALENTES AL EFECTIVO AL INICIO DEL EJERCICIO</t>
  </si>
  <si>
    <t>EFECTIVO Y EQUIVALENTES AL EFECTIVO AL FINAL DEL EJERCICIO</t>
  </si>
  <si>
    <t>TOTAL DEL PASIVO CIRCULANTE</t>
  </si>
  <si>
    <t>TOTAL HACIENDA PÚBLICA/PATRIMONIO</t>
  </si>
  <si>
    <t>1124 </t>
  </si>
  <si>
    <t>11241 </t>
  </si>
  <si>
    <t>2199 </t>
  </si>
  <si>
    <t>21991 </t>
  </si>
  <si>
    <r>
      <t>ESTADO DE SITUACIÓN FINANCIERA</t>
    </r>
    <r>
      <rPr>
        <b/>
        <sz val="8"/>
        <color rgb="FFFF0000"/>
        <rFont val="Arial"/>
        <family val="2"/>
      </rPr>
      <t/>
    </r>
  </si>
  <si>
    <t>ESTADO DE VARIACIÓN EN LA HACIENDA PÚBLICA</t>
  </si>
  <si>
    <t>ESTADO DE FLUJOS DE EFECTIVO</t>
  </si>
  <si>
    <t>REPORTE DE SITUACIÓN FINANCIERA COMPARATIVO</t>
  </si>
  <si>
    <t>ESTADO ANALÍTICO DEL ACTIVO</t>
  </si>
  <si>
    <t xml:space="preserve">ESTADO ANALÍTICO DE LA DEUDA Y OTROS PASIVOS </t>
  </si>
  <si>
    <t>ESTADO DE CAMBIOS EN LA SITUACIÓN FINANCIERA</t>
  </si>
  <si>
    <t>ESTADO ANALÍTICO DEL EJERCICIO DEL PRESUPUESTO DE EGRESOS</t>
  </si>
  <si>
    <t>EFECTIVO, BANCOS E INVERSIONES</t>
  </si>
  <si>
    <t>SERVICIOS PERSONALES POR PAGA</t>
  </si>
  <si>
    <t>BALANZA DE COMPROBACIÓN</t>
  </si>
  <si>
    <t xml:space="preserve">                             CONCILIACIÓN CONTABLE PRESUPUESTAL </t>
  </si>
  <si>
    <t xml:space="preserve">                             CONCILIACIÓN CONTABLE PRESUPUESTAL</t>
  </si>
  <si>
    <t>      Productos</t>
  </si>
  <si>
    <t>      Aprovechamientos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</si>
  <si>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</si>
  <si>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</si>
  <si>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</si>
  <si>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</si>
  <si>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</si>
  <si>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</si>
  <si>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</si>
  <si>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PRODUCTOS</t>
  </si>
  <si>
    <t>APROVECHAMIENTOS</t>
  </si>
  <si>
    <t>OTRAS APLICACIONES DE FINANCIAMIENTO</t>
  </si>
  <si>
    <t>FONDOS CON AFECTACIÓN ESPECIFICA</t>
  </si>
  <si>
    <t>FONDOS FIJOS</t>
  </si>
  <si>
    <t>COUOH DZUL MARIO FABIEL</t>
  </si>
  <si>
    <t>GARIBALDI GUERRERO RAFAEL</t>
  </si>
  <si>
    <t>MUÑOZ ORTIZ GUADALUPE KAORI</t>
  </si>
  <si>
    <t>COSTA CELORIO TERESA ISABEL</t>
  </si>
  <si>
    <t>RECUPERACIÓN DE FONDOS FIJOS</t>
  </si>
  <si>
    <t>BUJANDA HERRERA FRANCISCO CHADY</t>
  </si>
  <si>
    <t>MORENO SAUCEDO JAVIER LEONARDO</t>
  </si>
  <si>
    <t>SUSCRIPCIÓN DE SEÑAL</t>
  </si>
  <si>
    <t>THEMA AMERICA INC / ALTERNA TV INTERNATIONAL</t>
  </si>
  <si>
    <t>VERGARA PALOMINO LUIS ARTURO 2019</t>
  </si>
  <si>
    <t>AHORRO SOLIDARIO</t>
  </si>
  <si>
    <t>FOVISSSTE</t>
  </si>
  <si>
    <t>CONSAR</t>
  </si>
  <si>
    <t>FONDO ROTATORIO O REVOLVENTE</t>
  </si>
  <si>
    <t>1115 </t>
  </si>
  <si>
    <t>11112 </t>
  </si>
  <si>
    <t>Diferencias por redondeos</t>
  </si>
  <si>
    <t>Salidas de almacén de videocassettes</t>
  </si>
  <si>
    <t>Salidas de almacén general</t>
  </si>
  <si>
    <t>Total de Ingresos Presupuestarios</t>
  </si>
  <si>
    <t>Más Ingresos Contables No Presupuestarios</t>
  </si>
  <si>
    <t>Otros Ingresos y Beneficios Varios</t>
  </si>
  <si>
    <t>Menos Ingresos Presupuestarios No Contables</t>
  </si>
  <si>
    <t>Otros Ingresos Presupuestarios No Contables</t>
  </si>
  <si>
    <t>Total de Ingresos Contables</t>
  </si>
  <si>
    <t xml:space="preserve">        ESTACIÓN DE TELEVISIÓN XEIPN CANAL ONCE DEL DISTRITO FEDERAL</t>
  </si>
  <si>
    <t xml:space="preserve">        CONCILIACIÓN ENTRE LOS INGRESOS PRESUPUESTARIOS Y CONTABLES </t>
  </si>
  <si>
    <t xml:space="preserve">        CONCILIACIÓN ENTRE LOS EGRESOS PRESUPUESTARIOS Y CONTABLES </t>
  </si>
  <si>
    <t>Total de Egresos Presupuestarios</t>
  </si>
  <si>
    <t>Menos Egresos Presupuestarios No Contables</t>
  </si>
  <si>
    <t>Otros Egresos Presupuestarios No Contables</t>
  </si>
  <si>
    <t>Otros Gastos</t>
  </si>
  <si>
    <t>Otros Gastos Contables No Presupuestarios</t>
  </si>
  <si>
    <t>Carlos Carrillo Quintana</t>
  </si>
  <si>
    <t>    </t>
  </si>
  <si>
    <t>DERECHOS</t>
  </si>
  <si>
    <t>FLUJOS DE EFECTIVO DE LAS ACTIVIDADES DE INVERSIÓN:</t>
  </si>
  <si>
    <t>FLUJOS NETOS DE EFECTIVO POR ACTIVIDADES DE INVERSIÓN</t>
  </si>
  <si>
    <t>FLUJOS NETOS DE EFECTIVO POR ACTIVIDADES DE FINANCIAMIENTO:</t>
  </si>
  <si>
    <t>_____________________</t>
  </si>
  <si>
    <t>CUENTAS POR LIQUIDAR CERTIFICADAS (SUBSIDIOS Y SUBVENCIONES)//CUENTAS POR LIQUIDAR CERTIFICADAS PAGOS PRESUPUESTARIOS</t>
  </si>
  <si>
    <t>OTROS INGRESOS Y BENEFICIOS VARIOS / OTROS BENEFICIOS VARIOS / BENEFICIOS (PRODUCTOS) DIVERSOS</t>
  </si>
  <si>
    <t>GASTOS DE FUNCIONAMIENTO / COSTO DE OPERACIÓN DE PROGRAMAS</t>
  </si>
  <si>
    <t>PRESUPUESTO DEVENGADO//PRESUPUESTO EJERCIDO DEVENGADO PENDIENTE DE PAGO</t>
  </si>
  <si>
    <t>PRESUPUESTO EJERCIDO//PRESUPUESTO EJERCIDO DEVENGADO PAGADO</t>
  </si>
  <si>
    <t>GARANTÍAS OTORGADAS PARA RESPALDAR OBLIGACIONES NO FISCALES//FIANZAS Y GARANTÍAS RECIBIDAS POR DEUDAS A COBRAR</t>
  </si>
  <si>
    <t>OBLIGACIONES NO FISCALES RESPALDADAS POR GARANTÍAS OTORGADAS//FIANZAS Y GARANTÍAS RECIBIDAS</t>
  </si>
  <si>
    <t>DONATIVOS POR RECIBIR FUNDACIÓN POLITÉCNICA</t>
  </si>
  <si>
    <t>DONATIVOS RECIBIDOS FUNDACIÓN POLITÉCNICA</t>
  </si>
  <si>
    <t>LUGO BLANCO DANTE</t>
  </si>
  <si>
    <t>BRITO LAVALLE CARLOS</t>
  </si>
  <si>
    <t>RAVELO ORTEGA MIGUEL</t>
  </si>
  <si>
    <t>CELIS LUNA AZUCENA</t>
  </si>
  <si>
    <t>PAASCH ADAME DANIELA PATRICIA</t>
  </si>
  <si>
    <t>VARIOS</t>
  </si>
  <si>
    <t>MATERIALES Y ÚTILES DE IMPRESIÓN Y REPRODUCCIÓN ( 21201)</t>
  </si>
  <si>
    <t>MATERIAL DE APOYO INFORMATIVO (DISCOS COMPACTOS 21501-2) / DISCOS COMPACTOS (21501-2)</t>
  </si>
  <si>
    <t>MATERIAL DE APOYO INFORMATIVO (CINTAS DE VIDEOS 21501-1) / CINTAS DE VIDEOS (21501-1)</t>
  </si>
  <si>
    <t>OTROS MATERIALES Y ARTÍCULOS DE CONSTRUCCIÓN Y REPARACIÓN (24901)</t>
  </si>
  <si>
    <t>REFACCIONES Y ACCESORIOS MENORES OTROS BIENES MUEBLES (29901) / REFACCIONES Y ACCESORIOS MENORES PARA CONSUMO (29901)</t>
  </si>
  <si>
    <t>ESTADO DE ACTIVIDADES CON APLICACIÓN RETROSPECTIVA</t>
  </si>
  <si>
    <t>CONCENTRACIÓN DE IMPUESTOS POR PAGAR</t>
  </si>
  <si>
    <t>Bienes de Inversión</t>
  </si>
  <si>
    <t>Entradas y ajuste de almacén general</t>
  </si>
  <si>
    <t>Más Gastos Contables No Presupuestarios</t>
  </si>
  <si>
    <t>Total de Gastos Contables</t>
  </si>
  <si>
    <t>AL 30 DE SEPTIEMBRE DE 2019 Y 2018</t>
  </si>
  <si>
    <t>Bajo protesta de decir verdad declaramos que los estados financieros y sus notas son razonablemente correctos y responsabilidad del emisor</t>
  </si>
  <si>
    <t>DEL 1 DE ENERO AL 30 DE SEPTIEMBRE DE 2019 Y 2018</t>
  </si>
  <si>
    <t>DEL 1 DE ENERO AL 30 DE SEPTIEMBRE 2019</t>
  </si>
  <si>
    <t>AL 30/09/2019</t>
  </si>
  <si>
    <t>DEL 1 DE ENERO AL 30 DE SEPTIEMBRE DE 2019</t>
  </si>
  <si>
    <t>AL 30 DE SEPTIEMBRE DE 2019</t>
  </si>
  <si>
    <t xml:space="preserve">                                          AL 30 DE SEPTIEMBRE DEL 2019</t>
  </si>
  <si>
    <t>DEPÓSITOS CON RECIBO</t>
  </si>
  <si>
    <t>BELMONTE RESÉNDIZ ERIKA ADRIANA</t>
  </si>
  <si>
    <t>GARCÍA MARTÍNEZ GERARDO</t>
  </si>
  <si>
    <t>PÉREZ RAMOS MAURICIO ISRAEL</t>
  </si>
  <si>
    <t>SOTO VÁZQUEZ JUAN PABLO</t>
  </si>
  <si>
    <t>LOBERA ALVIDREZ JOSÉ ALFREDO</t>
  </si>
  <si>
    <t>DÍAZ MUÑOZ LUIS RAÚL</t>
  </si>
  <si>
    <t>ENRIQUE ALEJANDRO MAYA SÁNCHEZ</t>
  </si>
  <si>
    <t>URÍAS ANCHONDO JOSÉ</t>
  </si>
  <si>
    <t>ANTILLÓN SALINAS SERGIO</t>
  </si>
  <si>
    <t>MÁRQUEZ NAVARRETE ROBERTO</t>
  </si>
  <si>
    <t>ÁLVAREZ VELÁZQUEZ RAFAEL</t>
  </si>
  <si>
    <t>ARMENTA SÁNCHEZ JAIME</t>
  </si>
  <si>
    <t>BBVA BANCOMER CTA.0187067518</t>
  </si>
  <si>
    <t>BBVA BANCOMER CTA.0176833721</t>
  </si>
  <si>
    <t>CONSTABLE THOMPSON DIANA ESPERANZA</t>
  </si>
  <si>
    <t>GRANADOS MOYA LARISSA</t>
  </si>
  <si>
    <t>LEDESMA GUTIÉRREZ ABIGAIL</t>
  </si>
  <si>
    <t>CORONA VILLA CARLOS</t>
  </si>
  <si>
    <t>REYES SILVA MARCO ANTONIO</t>
  </si>
  <si>
    <t>CAMPECH GÚZMAN SARAÍ</t>
  </si>
  <si>
    <t>MUÑOZ SOLÍS ATLANTE CARLOS</t>
  </si>
  <si>
    <t>SANTOS SÁNCHEZ MARÍA CLAUDIA</t>
  </si>
  <si>
    <t>MIRANDA VÁZQUEZ EDGAR DHALI</t>
  </si>
  <si>
    <t>CARREÑO MARTÍNEZ ARLETTE</t>
  </si>
  <si>
    <t>JUÁREZ GOYRI EMMA</t>
  </si>
  <si>
    <t>RUÍZ PADILLA MARCO ANTONIO</t>
  </si>
  <si>
    <t>DÁVILA BADILLO CÉSAR NOÉ</t>
  </si>
  <si>
    <t>LIEVANOS SANTACRUZ MARÍA LUISA</t>
  </si>
  <si>
    <t>RIVERA HERNÁNDEZ ELVIRA ANGÉLICA</t>
  </si>
  <si>
    <t>CARMONA RAMÍREZ MARIANA</t>
  </si>
  <si>
    <t>QUIÑONEZ PIÑA CARMEN PATRICIA</t>
  </si>
  <si>
    <t>SÁNCHEZ SANSORES LUIS DAMIÁN</t>
  </si>
  <si>
    <t>CONDE REYES ALEJANDRO WILFREDO</t>
  </si>
  <si>
    <t>CALDERÓN RETIZ ADRIANA</t>
  </si>
  <si>
    <t>OVANDO ALONSO LIZETH</t>
  </si>
  <si>
    <t>GUERRERO FLORES AIDÉ GABRIELA</t>
  </si>
  <si>
    <t>RODRÍGUEZ REYES MARTÍN</t>
  </si>
  <si>
    <t>LARA ELIZARRARÁS OCTAVIO HERMAN</t>
  </si>
  <si>
    <t>REX ANDRADE DOMINGO</t>
  </si>
  <si>
    <t>QUEZADA GARCÍA MÓNICA ANDREA</t>
  </si>
  <si>
    <t>LUGO MARÍN ALEJANDRO</t>
  </si>
  <si>
    <t>MONTALVO VALDIVIA LUIS ARTURO</t>
  </si>
  <si>
    <t>JUÁREZ MONROY CÉSAR ABRAHAM</t>
  </si>
  <si>
    <t>LÓPEZ HERNÁNDEZ CARLOS DARIO</t>
  </si>
  <si>
    <t>ZUNEF, S.A. DE C.V.</t>
  </si>
  <si>
    <t>INSTITUTO NACIONAL DE LOS PUEBLOS INDÍGENAS</t>
  </si>
  <si>
    <t>SECRETARÍA DE LA DEFENSA NACIONAL</t>
  </si>
  <si>
    <t>INSTITUTO NACIONAL DE LAS MUJERES (INMUJERES)</t>
  </si>
  <si>
    <t>INSTITUTO MEXICANO DEL SEGURO SOCIAL (IMSS)</t>
  </si>
  <si>
    <t>PRODUCCIONES MEXICANAS DISCOGRÁFICAS, S.A.</t>
  </si>
  <si>
    <t>COUBICACIÓN Y USO COMPARTIDO DE INFRAESTRUCTURA</t>
  </si>
  <si>
    <t>INTERMEDIA DE CHIHUAHUA, S.A. DE C.V.</t>
  </si>
  <si>
    <t>CADENA TRES I, S.A. DE C.V.</t>
  </si>
  <si>
    <t>ASISTENCIA TÉCNICA EN ESTACIÓN DE RADIODIFUSIÓN MENSUAL/HORA (PRODUCTO)</t>
  </si>
  <si>
    <t>MATERIALES DE ADMINISTRACIÓN, EMISIÓN DE DOCTOS. Y ARTÍCULOS OFICIALES</t>
  </si>
  <si>
    <t>MATERIALES Y ÚTILES DE OFICINA (21101) / MATERIAL DE OFICINA (21101,21201 Y 21401)</t>
  </si>
  <si>
    <t>MATERIALES Y ARTÍCULOS DE CONSTRUCCIÓN Y DE REPARACIÓN</t>
  </si>
  <si>
    <t>MATERIAL ELÉCTRICO Y ELECTRÓNICO (24601)</t>
  </si>
  <si>
    <t>NOMBRE</t>
  </si>
  <si>
    <t>SIENTV SISTEMAS DE ENTRETENIMIENTO EN TELEVISIÓN, S. DE R.L. DE C.V.</t>
  </si>
  <si>
    <t>PACHECO BERISTÁIN BENJAMÍN 2019</t>
  </si>
  <si>
    <t>JARAMILLO BLANCAS JABETH 2019</t>
  </si>
  <si>
    <t>MARTÍNEZ ANDRADE SUGEY GUADALUPE 2019</t>
  </si>
  <si>
    <t>ARREDONDO TREJO RUBÉN JONATHAID 2019</t>
  </si>
  <si>
    <t>ARZATE RODRÍGUEZ IRMA SILVIA 2019</t>
  </si>
  <si>
    <t>CÉSAR AGUILAR VÍCTOR 2019</t>
  </si>
  <si>
    <t>CORONA SUÁREZ KRISHNA JOSUÉ 2019</t>
  </si>
  <si>
    <t>PAEZ LÓPEZ ELIZABETH 2019</t>
  </si>
  <si>
    <t>IMPRESIONES AÉREAS, S.A. DE C.V.</t>
  </si>
  <si>
    <t>AUDIO RADIOFRECUENCIA E INGENIERÍA, S.A. DE C.V.</t>
  </si>
  <si>
    <t>ANA ELENA GUADALUPE CRUZ NAVARRO</t>
  </si>
  <si>
    <t>TELÉFONOS DE MÉXICO, S.A.B. DE C.V.</t>
  </si>
  <si>
    <t>CFE SUMINISTRADOR DE SERVICIOS BÁSICOS / COMISIÓN FEDERAL DE ELECTRICIDAD</t>
  </si>
  <si>
    <t>VIAJES PREMIER, S.A.</t>
  </si>
  <si>
    <t>ABASTECEDORA EN GENERAL, S.A. DE C.V.</t>
  </si>
  <si>
    <t>MAGNUM AUDIO DIGITAL, S.A. DE C.V.</t>
  </si>
  <si>
    <t>MARÍA ESTHER ALEMÁN CEBALLOS</t>
  </si>
  <si>
    <t>SEGUROS INBURSA, S.A. GRUPO FINANCIERO INBURSA</t>
  </si>
  <si>
    <t>MADERERÍA DEL REFUGIO, S.A. DE C.V.</t>
  </si>
  <si>
    <t>PROVEEDORA DE MATERIALES ESPECIALIZADOS GSJ, S.A. DE C.V.</t>
  </si>
  <si>
    <t>EFICIENCIA EN INGENIERÍA, S.A. DE C.V.</t>
  </si>
  <si>
    <t>ABASTO TOTAL JEVIC, S.A. DE C.V.</t>
  </si>
  <si>
    <t>EL FINANCIERO, S.A. DE C.V.</t>
  </si>
  <si>
    <t>CONSORCIO GASOLINERO PLUS, S.A. DE C.V.</t>
  </si>
  <si>
    <t>EUROELÉCTRICA, S.A. DE C.V.</t>
  </si>
  <si>
    <t>EXPERTOS EN INFRAESTRUCTURA Y TELECOMUNICACIONES EXIT, S.A. DE C.V.</t>
  </si>
  <si>
    <t>REC 21, S.A. DE C.V.</t>
  </si>
  <si>
    <t>TELETEC DE MÉXICO, S.A. DE C.V.</t>
  </si>
  <si>
    <t>RICARDO LUGO DE LA TEJERA</t>
  </si>
  <si>
    <t>NOTIMEX AGENCIA DE NOTICIAS DEL ESTADO MEXICANO</t>
  </si>
  <si>
    <t>ICKROM, S.A. DE C.V.</t>
  </si>
  <si>
    <t>PRODUCCIONES MEXICANAS DESCOGRÁFICAS, S.A.</t>
  </si>
  <si>
    <t>DEPÓSITOS NO IDENTIFICADOS</t>
  </si>
  <si>
    <t>TIEMPO PAUTADO NO FACTURADO POR BIENES Y SERVICIOS</t>
  </si>
  <si>
    <t xml:space="preserve">DONACIONES RECIBIDAS VARIAS </t>
  </si>
  <si>
    <t>REPOSICIÓN DE BIENES VÍA ASEGURADORA</t>
  </si>
  <si>
    <t>COLECCIONES, OBRA DE ARTE Y OBJETOS VALIOSOS / CIENTÍFICOS, ARTÍSTICOS Y LITERARIOS</t>
  </si>
  <si>
    <t>EQUIPO E INSTRUMENTAL MÉDICO Y DE LABORATORIO</t>
  </si>
  <si>
    <t>1131 </t>
  </si>
  <si>
    <t>11311 </t>
  </si>
  <si>
    <t>EQUIPO DE TRANSPORTE / VEHÍCULOS Y EQUIPO DE TRANSPORTE / TERRESTRES, MARÍTIMOS Y AÉREOS</t>
  </si>
  <si>
    <t>COLECCIONES, OBRAS DE ARTE Y OBJETOS VALIOSOS / CIENTÍFICOS, ARTÍSTICOS Y LITERARIOS</t>
  </si>
  <si>
    <t>CRÉDITO DISPONIBLE</t>
  </si>
  <si>
    <t>CRÉDITO ASIGNADO</t>
  </si>
  <si>
    <t>   269,623,488.14</t>
  </si>
  <si>
    <t>   90.33</t>
  </si>
  <si>
    <t>   156,649,945.71</t>
  </si>
  <si>
    <t>   6,813,660.12</t>
  </si>
  <si>
    <t>   108,217,662.34</t>
  </si>
  <si>
    <t>   44.77</t>
  </si>
  <si>
    <t>   (2,057,734.47)</t>
  </si>
  <si>
    <t>   32,364,560.05</t>
  </si>
  <si>
    <t xml:space="preserve">         CORRESPONDIENTE DEL 1 DE ENERO AL 30 DE SEPTIEMBRE 2019</t>
  </si>
  <si>
    <t>Materiales y suministros</t>
  </si>
  <si>
    <t>Ingresos presupuestales no recuperados SIAFF (Desfase)</t>
  </si>
  <si>
    <t>Ingresos recuperados en SIAFF no presupuestales</t>
  </si>
  <si>
    <t>Gastos a comprobar con requisición pendientes de solicitar cuentas por liquidar certificadas</t>
  </si>
  <si>
    <t>Gastos a comprobar pendientes de solicitar cuentas por liquidar certificadas</t>
  </si>
  <si>
    <t>Reembolsos pendientes de solicitar cuentas por liquidar certificadas</t>
  </si>
  <si>
    <t>Reintegro pendiente por devolución del proveedor</t>
  </si>
  <si>
    <t>Cuentas por liquidar certificadas para atender reembolsos</t>
  </si>
  <si>
    <t>Gastos presupuestales no contables:</t>
  </si>
  <si>
    <t>Entradas de almacén de videocassettes</t>
  </si>
  <si>
    <t>Proveedor sin factura</t>
  </si>
  <si>
    <t>Anticipo a Proveedores</t>
  </si>
  <si>
    <t>Gastos contables no presupuestales</t>
  </si>
  <si>
    <t>FLUJOS DE EFECTIVO DE LAS ACTIVIDADES DE OPERACIÓN:</t>
  </si>
  <si>
    <t>TRANSFERENCIAS, ASIGNACIONES, SUBSIDIOS Y SUBVENCIONES, Y PENSIONES Y JUBILACIONES</t>
  </si>
  <si>
    <t>OTROS ORÍGENES DE OPERACIÓN</t>
  </si>
  <si>
    <t>OTRAS APLICACIONES DE OPERACIÓN</t>
  </si>
  <si>
    <t>OTROS ORÍGENES DE FINANCIAMIENTO</t>
  </si>
  <si>
    <t>INCREMENTO/DISMINUCIÓN NETA EN EL EFECTIVO Y EQUIVALENTES AL EFECTIVO:</t>
  </si>
  <si>
    <r>
      <t>    </t>
    </r>
    <r>
      <rPr>
        <u/>
        <sz val="10"/>
        <color rgb="FF000000"/>
        <rFont val="Arial"/>
        <family val="2"/>
      </rPr>
      <t>_____________________</t>
    </r>
  </si>
  <si>
    <t xml:space="preserve">                POR EL AÑO TERMINADO AL 30 DE SEPTIEMBRE DEL 2019 Y 2018 (EN PESOS)</t>
  </si>
  <si>
    <t>(30 DE SEPTIEMBRE DE 2019)</t>
  </si>
  <si>
    <t>AL 30/09/2018</t>
  </si>
  <si>
    <t>DEPRECIACIÓN ACUMULADA DE BIENES MUEBLES</t>
  </si>
  <si>
    <t>INGRESOS FISCALES POR CAPTAR Y ENTERAR//INGRESOS FISCALES POR ENTERAR A LA TESORERÍA DE LA FEDERACIÓN</t>
  </si>
  <si>
    <t>EQUIPO DE TRANSPORTE</t>
  </si>
  <si>
    <t>TOTAL CAP. 5000</t>
  </si>
  <si>
    <t>PRESUPUESTO DE INGRESOS AUTORIZADO AL 30 DE SEPTIEMBRE DE 2019</t>
  </si>
  <si>
    <t>PRODUCCIÓN DE CONTENIDOS, PROGRAMAS O COMPLEMENTOS</t>
  </si>
  <si>
    <t>PARTICIPACIONES, APORTACIONES, CONVENIOS, INCENTIVOS DERIVADOS DE LA COLABORACIÓN FISCAL, FONDOS DISTINTOS DE APORTACIONES, TRANSFERENCIAS, ASIGNACIONES, SUBSIDIOS Y SUBVENCIONES, Y PENSIONES Y JUBILACIONES</t>
  </si>
  <si>
    <t>Capítulo 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</si>
</sst>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.0_-;\-* #,##0.0_-;_-* &quot;-&quot;??_-;_-@_-"/>
  </numFmts>
  <fonts count="37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u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FF000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FFFF"/>
      <name val="Tahoma"/>
      <family val="2"/>
    </font>
    <font>
      <b/>
      <sz val="10"/>
      <color theme="1"/>
      <name val="Arial"/>
      <family val="2"/>
    </font>
    <font>
      <sz val="7.5"/>
      <color rgb="FF000000"/>
      <name val="Tahoma"/>
      <family val="2"/>
    </font>
    <font>
      <b/>
      <sz val="10"/>
      <color rgb="FFFFFFFF"/>
      <name val="Arial"/>
      <family val="2"/>
    </font>
    <font>
      <u/>
      <sz val="10"/>
      <color theme="1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Tahoma"/>
      <family val="2"/>
    </font>
    <font>
      <b/>
      <u/>
      <sz val="10"/>
      <color rgb="FF000000"/>
      <name val="AEial"/>
    </font>
    <font>
      <b/>
      <sz val="10"/>
      <color rgb="FF000000"/>
      <name val="AEial"/>
    </font>
    <font>
      <sz val="10"/>
      <color rgb="FF000000"/>
      <name val="AEial"/>
    </font>
    <font>
      <sz val="10"/>
      <color theme="1"/>
      <name val="AEial"/>
    </font>
    <font>
      <u/>
      <sz val="10"/>
      <color theme="10"/>
      <name val="Calibri"/>
      <family val="2"/>
      <scheme val="minor"/>
    </font>
    <font>
      <b/>
      <sz val="10"/>
      <color rgb="FF000000"/>
      <name val="Tahoma"/>
      <family val="2"/>
    </font>
    <font>
      <b/>
      <sz val="10"/>
      <color rgb="FF474900"/>
      <name val="Arial"/>
      <family val="2"/>
    </font>
    <font>
      <b/>
      <u/>
      <sz val="10"/>
      <color rgb="FF000000"/>
      <name val="Tahoma"/>
      <family val="2"/>
    </font>
    <font>
      <b/>
      <u/>
      <sz val="10"/>
      <color rgb="FFFFFFFF"/>
      <name val="Arial"/>
      <family val="2"/>
    </font>
    <font>
      <u/>
      <sz val="10"/>
      <color rgb="FF000000"/>
      <name val="Arial"/>
      <family val="2"/>
    </font>
    <font>
      <u/>
      <sz val="10"/>
      <color theme="1"/>
      <name val="Arial"/>
      <family val="2"/>
    </font>
    <font>
      <u/>
      <sz val="10"/>
      <name val="Verdana"/>
      <family val="2"/>
    </font>
    <font>
      <b/>
      <i/>
      <u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218">
    <xf numFmtId="0" fontId="0" fillId="0" borderId="0" xfId="0"/>
    <xf numFmtId="0" fontId="4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/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left" vertical="center" wrapText="1"/>
    </xf>
    <xf numFmtId="4" fontId="6" fillId="2" borderId="0" xfId="0" applyNumberFormat="1" applyFont="1" applyFill="1" applyAlignment="1">
      <alignment horizontal="right" vertical="center" wrapText="1"/>
    </xf>
    <xf numFmtId="0" fontId="3" fillId="2" borderId="0" xfId="0" applyFont="1" applyFill="1" applyAlignment="1">
      <alignment horizontal="left" vertical="center"/>
    </xf>
    <xf numFmtId="2" fontId="6" fillId="2" borderId="0" xfId="0" applyNumberFormat="1" applyFont="1" applyFill="1" applyAlignment="1">
      <alignment horizontal="right" vertical="center" wrapText="1"/>
    </xf>
    <xf numFmtId="4" fontId="6" fillId="2" borderId="0" xfId="0" applyNumberFormat="1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 wrapText="1"/>
    </xf>
    <xf numFmtId="4" fontId="3" fillId="2" borderId="0" xfId="0" applyNumberFormat="1" applyFont="1" applyFill="1" applyAlignment="1">
      <alignment horizontal="right" vertical="center" wrapText="1"/>
    </xf>
    <xf numFmtId="4" fontId="3" fillId="2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horizontal="left" vertical="center" wrapText="1"/>
    </xf>
    <xf numFmtId="2" fontId="5" fillId="2" borderId="0" xfId="0" applyNumberFormat="1" applyFont="1" applyFill="1" applyAlignment="1">
      <alignment horizontal="right" vertical="center" wrapText="1"/>
    </xf>
    <xf numFmtId="0" fontId="6" fillId="2" borderId="0" xfId="0" applyFont="1" applyFill="1" applyAlignment="1">
      <alignment horizontal="right" vertical="center"/>
    </xf>
    <xf numFmtId="4" fontId="4" fillId="2" borderId="0" xfId="0" applyNumberFormat="1" applyFont="1" applyFill="1"/>
    <xf numFmtId="0" fontId="4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1" xfId="0" applyFont="1" applyFill="1" applyBorder="1"/>
    <xf numFmtId="0" fontId="3" fillId="2" borderId="1" xfId="0" applyFont="1" applyFill="1" applyBorder="1" applyAlignment="1">
      <alignment vertical="center"/>
    </xf>
    <xf numFmtId="0" fontId="16" fillId="2" borderId="0" xfId="0" applyFont="1" applyFill="1" applyAlignment="1">
      <alignment horizontal="left" vertical="center"/>
    </xf>
    <xf numFmtId="0" fontId="16" fillId="2" borderId="0" xfId="0" applyFont="1" applyFill="1"/>
    <xf numFmtId="0" fontId="17" fillId="2" borderId="0" xfId="0" applyFont="1" applyFill="1" applyAlignment="1">
      <alignment horizontal="center" vertical="center"/>
    </xf>
    <xf numFmtId="0" fontId="13" fillId="2" borderId="0" xfId="0" applyFont="1" applyFill="1" applyAlignment="1"/>
    <xf numFmtId="0" fontId="13" fillId="2" borderId="0" xfId="0" applyFont="1" applyFill="1"/>
    <xf numFmtId="0" fontId="18" fillId="2" borderId="0" xfId="1" applyFont="1" applyFill="1" applyAlignment="1"/>
    <xf numFmtId="0" fontId="19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right" vertical="center"/>
    </xf>
    <xf numFmtId="4" fontId="22" fillId="2" borderId="0" xfId="0" applyNumberFormat="1" applyFont="1" applyFill="1" applyAlignment="1">
      <alignment horizontal="right" vertical="center"/>
    </xf>
    <xf numFmtId="0" fontId="22" fillId="2" borderId="0" xfId="0" applyFont="1" applyFill="1" applyAlignment="1">
      <alignment horizontal="center" vertical="center"/>
    </xf>
    <xf numFmtId="0" fontId="33" fillId="2" borderId="0" xfId="0" applyFont="1" applyFill="1" applyAlignment="1">
      <alignment horizontal="right" vertical="center"/>
    </xf>
    <xf numFmtId="0" fontId="22" fillId="2" borderId="0" xfId="0" applyFont="1" applyFill="1" applyAlignment="1">
      <alignment vertical="center"/>
    </xf>
    <xf numFmtId="0" fontId="15" fillId="2" borderId="0" xfId="0" applyFont="1" applyFill="1" applyAlignment="1"/>
    <xf numFmtId="0" fontId="19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vertical="center"/>
    </xf>
    <xf numFmtId="4" fontId="19" fillId="2" borderId="0" xfId="0" applyNumberFormat="1" applyFont="1" applyFill="1" applyAlignment="1">
      <alignment horizontal="right" vertical="center"/>
    </xf>
    <xf numFmtId="0" fontId="19" fillId="2" borderId="0" xfId="0" applyFont="1" applyFill="1" applyAlignment="1">
      <alignment horizontal="right" vertical="center"/>
    </xf>
    <xf numFmtId="4" fontId="13" fillId="2" borderId="0" xfId="0" applyNumberFormat="1" applyFont="1" applyFill="1" applyAlignment="1"/>
    <xf numFmtId="0" fontId="13" fillId="2" borderId="0" xfId="0" applyFont="1" applyFill="1" applyAlignment="1">
      <alignment vertical="center"/>
    </xf>
    <xf numFmtId="0" fontId="34" fillId="2" borderId="0" xfId="0" applyFont="1" applyFill="1" applyAlignment="1">
      <alignment horizontal="right" vertical="center"/>
    </xf>
    <xf numFmtId="4" fontId="13" fillId="2" borderId="0" xfId="0" applyNumberFormat="1" applyFont="1" applyFill="1" applyAlignment="1">
      <alignment vertical="center"/>
    </xf>
    <xf numFmtId="44" fontId="13" fillId="2" borderId="0" xfId="4" applyFont="1" applyFill="1" applyAlignment="1"/>
    <xf numFmtId="0" fontId="17" fillId="2" borderId="0" xfId="0" applyFont="1" applyFill="1" applyAlignment="1">
      <alignment horizontal="left" vertical="center"/>
    </xf>
    <xf numFmtId="0" fontId="30" fillId="2" borderId="0" xfId="0" applyFont="1" applyFill="1" applyAlignment="1"/>
    <xf numFmtId="17" fontId="19" fillId="2" borderId="0" xfId="0" quotePrefix="1" applyNumberFormat="1" applyFont="1" applyFill="1" applyAlignment="1">
      <alignment horizontal="center" vertical="center"/>
    </xf>
    <xf numFmtId="17" fontId="19" fillId="2" borderId="0" xfId="0" applyNumberFormat="1" applyFont="1" applyFill="1" applyAlignment="1">
      <alignment horizontal="center" vertical="center"/>
    </xf>
    <xf numFmtId="0" fontId="21" fillId="2" borderId="0" xfId="0" applyFont="1" applyFill="1" applyAlignment="1">
      <alignment horizontal="right" vertical="center"/>
    </xf>
    <xf numFmtId="4" fontId="13" fillId="2" borderId="0" xfId="0" applyNumberFormat="1" applyFont="1" applyFill="1"/>
    <xf numFmtId="2" fontId="13" fillId="2" borderId="0" xfId="0" applyNumberFormat="1" applyFont="1" applyFill="1" applyAlignment="1"/>
    <xf numFmtId="4" fontId="19" fillId="2" borderId="0" xfId="0" applyNumberFormat="1" applyFont="1" applyFill="1" applyAlignment="1">
      <alignment horizontal="center" vertical="center"/>
    </xf>
    <xf numFmtId="0" fontId="22" fillId="2" borderId="0" xfId="0" applyFont="1" applyFill="1" applyAlignment="1">
      <alignment horizontal="right"/>
    </xf>
    <xf numFmtId="4" fontId="22" fillId="2" borderId="0" xfId="0" applyNumberFormat="1" applyFont="1" applyFill="1" applyAlignment="1">
      <alignment horizontal="left" vertical="center"/>
    </xf>
    <xf numFmtId="4" fontId="33" fillId="2" borderId="0" xfId="0" applyNumberFormat="1" applyFont="1" applyFill="1" applyAlignment="1">
      <alignment horizontal="right" vertical="center"/>
    </xf>
    <xf numFmtId="2" fontId="33" fillId="2" borderId="0" xfId="0" applyNumberFormat="1" applyFont="1" applyFill="1" applyAlignment="1">
      <alignment horizontal="right" vertical="center"/>
    </xf>
    <xf numFmtId="2" fontId="22" fillId="2" borderId="0" xfId="0" applyNumberFormat="1" applyFont="1" applyFill="1" applyAlignment="1">
      <alignment horizontal="left" vertical="center"/>
    </xf>
    <xf numFmtId="2" fontId="13" fillId="2" borderId="0" xfId="0" applyNumberFormat="1" applyFont="1" applyFill="1"/>
    <xf numFmtId="164" fontId="19" fillId="2" borderId="0" xfId="0" applyNumberFormat="1" applyFont="1" applyFill="1" applyAlignment="1">
      <alignment horizontal="right"/>
    </xf>
    <xf numFmtId="0" fontId="22" fillId="2" borderId="0" xfId="0" applyFont="1" applyFill="1" applyAlignment="1">
      <alignment horizontal="left"/>
    </xf>
    <xf numFmtId="4" fontId="19" fillId="2" borderId="0" xfId="0" applyNumberFormat="1" applyFont="1" applyFill="1" applyAlignment="1">
      <alignment vertical="center"/>
    </xf>
    <xf numFmtId="4" fontId="21" fillId="2" borderId="0" xfId="0" applyNumberFormat="1" applyFont="1" applyFill="1" applyAlignment="1">
      <alignment horizontal="right" vertical="center"/>
    </xf>
    <xf numFmtId="4" fontId="22" fillId="2" borderId="0" xfId="0" applyNumberFormat="1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19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right" vertical="center"/>
    </xf>
    <xf numFmtId="0" fontId="12" fillId="2" borderId="0" xfId="0" applyFont="1" applyFill="1" applyAlignment="1"/>
    <xf numFmtId="0" fontId="12" fillId="2" borderId="0" xfId="0" applyFont="1" applyFill="1"/>
    <xf numFmtId="0" fontId="28" fillId="2" borderId="0" xfId="1" applyFont="1" applyFill="1" applyAlignment="1"/>
    <xf numFmtId="0" fontId="29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right" vertical="center"/>
    </xf>
    <xf numFmtId="0" fontId="26" fillId="2" borderId="0" xfId="0" applyFont="1" applyFill="1" applyAlignment="1">
      <alignment vertical="center"/>
    </xf>
    <xf numFmtId="4" fontId="26" fillId="2" borderId="0" xfId="0" applyNumberFormat="1" applyFont="1" applyFill="1" applyAlignment="1">
      <alignment horizontal="right" vertical="center"/>
    </xf>
    <xf numFmtId="0" fontId="27" fillId="2" borderId="0" xfId="0" applyFont="1" applyFill="1" applyAlignment="1"/>
    <xf numFmtId="0" fontId="26" fillId="2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right" vertical="center"/>
    </xf>
    <xf numFmtId="2" fontId="26" fillId="2" borderId="0" xfId="0" applyNumberFormat="1" applyFont="1" applyFill="1" applyAlignment="1">
      <alignment horizontal="right" vertical="center"/>
    </xf>
    <xf numFmtId="0" fontId="14" fillId="2" borderId="0" xfId="0" applyFont="1" applyFill="1" applyAlignment="1">
      <alignment horizontal="center" vertical="center"/>
    </xf>
    <xf numFmtId="0" fontId="31" fillId="2" borderId="0" xfId="0" applyFont="1" applyFill="1" applyAlignment="1">
      <alignment horizontal="left" vertical="center" wrapText="1"/>
    </xf>
    <xf numFmtId="0" fontId="29" fillId="2" borderId="0" xfId="0" applyFont="1" applyFill="1" applyAlignment="1">
      <alignment horizontal="right" vertical="center"/>
    </xf>
    <xf numFmtId="0" fontId="23" fillId="2" borderId="0" xfId="0" applyFont="1" applyFill="1" applyAlignment="1">
      <alignment vertical="center" wrapText="1"/>
    </xf>
    <xf numFmtId="4" fontId="23" fillId="2" borderId="0" xfId="0" applyNumberFormat="1" applyFont="1" applyFill="1" applyAlignment="1">
      <alignment horizontal="right" vertical="center"/>
    </xf>
    <xf numFmtId="43" fontId="12" fillId="2" borderId="0" xfId="0" applyNumberFormat="1" applyFont="1" applyFill="1"/>
    <xf numFmtId="0" fontId="23" fillId="2" borderId="0" xfId="0" applyFont="1" applyFill="1" applyAlignment="1">
      <alignment horizontal="left" vertical="center" wrapText="1"/>
    </xf>
    <xf numFmtId="4" fontId="12" fillId="2" borderId="0" xfId="0" applyNumberFormat="1" applyFont="1" applyFill="1"/>
    <xf numFmtId="0" fontId="32" fillId="2" borderId="0" xfId="0" applyFont="1" applyFill="1" applyAlignment="1">
      <alignment horizontal="left" vertical="center" wrapText="1"/>
    </xf>
    <xf numFmtId="0" fontId="21" fillId="2" borderId="0" xfId="0" applyFont="1" applyFill="1" applyAlignment="1">
      <alignment horizontal="center" vertical="center" wrapText="1"/>
    </xf>
    <xf numFmtId="0" fontId="22" fillId="2" borderId="0" xfId="0" applyFont="1" applyFill="1" applyAlignment="1">
      <alignment vertical="center" wrapText="1"/>
    </xf>
    <xf numFmtId="0" fontId="22" fillId="2" borderId="0" xfId="0" applyFont="1" applyFill="1" applyAlignment="1">
      <alignment horizontal="right" vertical="center" wrapText="1"/>
    </xf>
    <xf numFmtId="4" fontId="22" fillId="2" borderId="0" xfId="0" applyNumberFormat="1" applyFont="1" applyFill="1" applyAlignment="1">
      <alignment horizontal="right" vertical="center" wrapText="1"/>
    </xf>
    <xf numFmtId="0" fontId="21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horizontal="right" vertical="center" wrapText="1"/>
    </xf>
    <xf numFmtId="0" fontId="22" fillId="2" borderId="0" xfId="0" applyFont="1" applyFill="1" applyAlignment="1">
      <alignment horizontal="left" vertical="center" wrapText="1"/>
    </xf>
    <xf numFmtId="0" fontId="21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/>
    </xf>
    <xf numFmtId="0" fontId="18" fillId="2" borderId="0" xfId="1" applyFont="1" applyFill="1" applyAlignment="1">
      <alignment horizontal="center"/>
    </xf>
    <xf numFmtId="4" fontId="21" fillId="2" borderId="0" xfId="0" applyNumberFormat="1" applyFont="1" applyFill="1" applyAlignment="1">
      <alignment horizontal="right" vertical="center" wrapText="1"/>
    </xf>
    <xf numFmtId="4" fontId="19" fillId="2" borderId="0" xfId="0" applyNumberFormat="1" applyFont="1" applyFill="1" applyAlignment="1">
      <alignment horizontal="right" vertical="center" wrapText="1"/>
    </xf>
    <xf numFmtId="0" fontId="2" fillId="2" borderId="0" xfId="2" applyFont="1" applyFill="1"/>
    <xf numFmtId="165" fontId="2" fillId="2" borderId="0" xfId="3" applyNumberFormat="1" applyFont="1" applyFill="1"/>
    <xf numFmtId="0" fontId="2" fillId="2" borderId="0" xfId="2" applyFont="1" applyFill="1" applyAlignment="1">
      <alignment horizontal="center"/>
    </xf>
    <xf numFmtId="0" fontId="8" fillId="2" borderId="0" xfId="2" applyFont="1" applyFill="1" applyAlignment="1"/>
    <xf numFmtId="165" fontId="2" fillId="2" borderId="0" xfId="3" applyNumberFormat="1" applyFont="1" applyFill="1" applyAlignment="1">
      <alignment horizontal="center"/>
    </xf>
    <xf numFmtId="0" fontId="15" fillId="2" borderId="0" xfId="0" applyFont="1" applyFill="1"/>
    <xf numFmtId="4" fontId="8" fillId="2" borderId="0" xfId="2" applyNumberFormat="1" applyFont="1" applyFill="1"/>
    <xf numFmtId="4" fontId="2" fillId="2" borderId="0" xfId="2" applyNumberFormat="1" applyFont="1" applyFill="1"/>
    <xf numFmtId="0" fontId="13" fillId="2" borderId="0" xfId="0" applyFont="1" applyFill="1" applyAlignment="1">
      <alignment horizontal="left" indent="3"/>
    </xf>
    <xf numFmtId="43" fontId="13" fillId="2" borderId="0" xfId="0" applyNumberFormat="1" applyFont="1" applyFill="1"/>
    <xf numFmtId="0" fontId="8" fillId="2" borderId="0" xfId="2" applyFont="1" applyFill="1" applyAlignment="1">
      <alignment horizontal="center"/>
    </xf>
    <xf numFmtId="43" fontId="2" fillId="2" borderId="0" xfId="3" applyFont="1" applyFill="1" applyAlignment="1">
      <alignment horizontal="center"/>
    </xf>
    <xf numFmtId="0" fontId="9" fillId="2" borderId="0" xfId="2" applyFont="1" applyFill="1"/>
    <xf numFmtId="43" fontId="2" fillId="2" borderId="0" xfId="3" applyFont="1" applyFill="1"/>
    <xf numFmtId="0" fontId="10" fillId="2" borderId="0" xfId="2" applyFont="1" applyFill="1"/>
    <xf numFmtId="43" fontId="2" fillId="2" borderId="0" xfId="3" applyNumberFormat="1" applyFont="1" applyFill="1" applyBorder="1"/>
    <xf numFmtId="43" fontId="2" fillId="2" borderId="0" xfId="3" applyNumberFormat="1" applyFont="1" applyFill="1"/>
    <xf numFmtId="0" fontId="2" fillId="2" borderId="0" xfId="2" applyFont="1" applyFill="1" applyBorder="1"/>
    <xf numFmtId="43" fontId="2" fillId="2" borderId="1" xfId="3" applyNumberFormat="1" applyFont="1" applyFill="1" applyBorder="1"/>
    <xf numFmtId="43" fontId="2" fillId="2" borderId="0" xfId="3" applyFont="1" applyFill="1" applyBorder="1"/>
    <xf numFmtId="43" fontId="2" fillId="2" borderId="0" xfId="2" applyNumberFormat="1" applyFont="1" applyFill="1" applyBorder="1"/>
    <xf numFmtId="0" fontId="8" fillId="2" borderId="0" xfId="2" applyFont="1" applyFill="1"/>
    <xf numFmtId="43" fontId="8" fillId="2" borderId="0" xfId="3" applyNumberFormat="1" applyFont="1" applyFill="1"/>
    <xf numFmtId="0" fontId="35" fillId="2" borderId="0" xfId="2" applyFont="1" applyFill="1"/>
    <xf numFmtId="43" fontId="2" fillId="2" borderId="0" xfId="2" applyNumberFormat="1" applyFont="1" applyFill="1"/>
    <xf numFmtId="43" fontId="8" fillId="2" borderId="3" xfId="3" applyNumberFormat="1" applyFont="1" applyFill="1" applyBorder="1"/>
    <xf numFmtId="0" fontId="17" fillId="2" borderId="0" xfId="0" applyFont="1" applyFill="1"/>
    <xf numFmtId="0" fontId="19" fillId="2" borderId="4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17" fontId="19" fillId="2" borderId="4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 vertical="center"/>
    </xf>
    <xf numFmtId="0" fontId="22" fillId="2" borderId="4" xfId="0" applyFont="1" applyFill="1" applyBorder="1" applyAlignment="1">
      <alignment vertical="center"/>
    </xf>
    <xf numFmtId="4" fontId="22" fillId="2" borderId="4" xfId="0" applyNumberFormat="1" applyFont="1" applyFill="1" applyBorder="1" applyAlignment="1">
      <alignment horizontal="right" vertical="center"/>
    </xf>
    <xf numFmtId="10" fontId="22" fillId="2" borderId="4" xfId="0" applyNumberFormat="1" applyFont="1" applyFill="1" applyBorder="1" applyAlignment="1">
      <alignment horizontal="right" vertical="center"/>
    </xf>
    <xf numFmtId="0" fontId="19" fillId="2" borderId="4" xfId="0" applyFont="1" applyFill="1" applyBorder="1" applyAlignment="1">
      <alignment horizontal="right" vertical="center"/>
    </xf>
    <xf numFmtId="4" fontId="19" fillId="2" borderId="4" xfId="0" applyNumberFormat="1" applyFont="1" applyFill="1" applyBorder="1" applyAlignment="1">
      <alignment horizontal="right" vertical="center"/>
    </xf>
    <xf numFmtId="10" fontId="19" fillId="2" borderId="4" xfId="0" applyNumberFormat="1" applyFont="1" applyFill="1" applyBorder="1" applyAlignment="1">
      <alignment horizontal="right" vertical="center"/>
    </xf>
    <xf numFmtId="4" fontId="19" fillId="2" borderId="4" xfId="0" applyNumberFormat="1" applyFont="1" applyFill="1" applyBorder="1" applyAlignment="1">
      <alignment horizontal="left" vertical="center"/>
    </xf>
    <xf numFmtId="4" fontId="19" fillId="2" borderId="4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/>
    <xf numFmtId="0" fontId="19" fillId="2" borderId="0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/>
    </xf>
    <xf numFmtId="4" fontId="20" fillId="2" borderId="0" xfId="0" applyNumberFormat="1" applyFont="1" applyFill="1" applyAlignment="1">
      <alignment horizontal="right" vertical="center"/>
    </xf>
    <xf numFmtId="0" fontId="13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21" fillId="2" borderId="1" xfId="0" applyFont="1" applyFill="1" applyBorder="1" applyAlignment="1">
      <alignment vertical="center"/>
    </xf>
    <xf numFmtId="0" fontId="22" fillId="2" borderId="0" xfId="0" applyFont="1" applyFill="1" applyAlignment="1"/>
    <xf numFmtId="0" fontId="36" fillId="2" borderId="1" xfId="0" applyFont="1" applyFill="1" applyBorder="1" applyAlignment="1">
      <alignment horizontal="center" vertical="center"/>
    </xf>
    <xf numFmtId="0" fontId="22" fillId="2" borderId="0" xfId="0" applyFont="1" applyFill="1" applyBorder="1" applyAlignment="1"/>
    <xf numFmtId="0" fontId="19" fillId="2" borderId="0" xfId="0" applyFont="1" applyFill="1" applyBorder="1" applyAlignment="1">
      <alignment horizontal="center" vertical="center"/>
    </xf>
    <xf numFmtId="49" fontId="13" fillId="2" borderId="0" xfId="0" applyNumberFormat="1" applyFont="1" applyFill="1" applyAlignment="1"/>
    <xf numFmtId="49" fontId="22" fillId="2" borderId="0" xfId="0" applyNumberFormat="1" applyFont="1" applyFill="1" applyAlignment="1">
      <alignment horizontal="center" vertical="center"/>
    </xf>
    <xf numFmtId="49" fontId="19" fillId="2" borderId="0" xfId="0" applyNumberFormat="1" applyFont="1" applyFill="1" applyAlignment="1">
      <alignment horizontal="center" vertical="center"/>
    </xf>
    <xf numFmtId="49" fontId="19" fillId="2" borderId="0" xfId="0" applyNumberFormat="1" applyFont="1" applyFill="1" applyAlignment="1">
      <alignment horizontal="center" vertical="center" wrapText="1"/>
    </xf>
    <xf numFmtId="2" fontId="19" fillId="2" borderId="0" xfId="0" applyNumberFormat="1" applyFont="1" applyFill="1" applyAlignment="1">
      <alignment horizontal="right" vertical="center" wrapText="1"/>
    </xf>
    <xf numFmtId="49" fontId="22" fillId="2" borderId="0" xfId="0" applyNumberFormat="1" applyFont="1" applyFill="1" applyAlignment="1">
      <alignment horizontal="right" vertical="center"/>
    </xf>
    <xf numFmtId="49" fontId="13" fillId="2" borderId="0" xfId="0" applyNumberFormat="1" applyFont="1" applyFill="1"/>
    <xf numFmtId="4" fontId="19" fillId="2" borderId="0" xfId="0" applyNumberFormat="1" applyFont="1" applyFill="1" applyAlignment="1">
      <alignment horizontal="left" vertical="center"/>
    </xf>
    <xf numFmtId="49" fontId="19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left" vertical="center" wrapText="1"/>
    </xf>
    <xf numFmtId="0" fontId="21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left" vertical="center" wrapText="1"/>
    </xf>
    <xf numFmtId="0" fontId="2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19" fillId="2" borderId="0" xfId="0" applyFont="1" applyFill="1" applyAlignment="1">
      <alignment vertical="center" wrapText="1"/>
    </xf>
    <xf numFmtId="2" fontId="22" fillId="2" borderId="0" xfId="0" applyNumberFormat="1" applyFont="1" applyFill="1" applyAlignment="1">
      <alignment horizontal="right" vertical="center" wrapText="1"/>
    </xf>
    <xf numFmtId="0" fontId="0" fillId="2" borderId="0" xfId="0" applyFill="1"/>
    <xf numFmtId="0" fontId="0" fillId="2" borderId="1" xfId="0" applyFill="1" applyBorder="1"/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left" vertical="top" wrapText="1"/>
    </xf>
    <xf numFmtId="0" fontId="19" fillId="2" borderId="7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left" vertical="center" wrapText="1"/>
    </xf>
    <xf numFmtId="0" fontId="19" fillId="2" borderId="2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 wrapText="1"/>
    </xf>
    <xf numFmtId="0" fontId="8" fillId="2" borderId="0" xfId="2" applyFont="1" applyFill="1" applyAlignment="1">
      <alignment horizontal="center"/>
    </xf>
    <xf numFmtId="0" fontId="2" fillId="2" borderId="0" xfId="2" applyFont="1" applyFill="1" applyAlignment="1">
      <alignment horizontal="left" wrapText="1"/>
    </xf>
  </cellXfs>
  <cellStyles count="5">
    <cellStyle name="Hipervínculo" xfId="1" builtinId="8"/>
    <cellStyle name="Millares 2" xfId="3"/>
    <cellStyle name="Moneda" xfId="4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6" Type="http://schemas.openxmlformats.org/officeDocument/2006/relationships/hyperlink" Target="http://informatica/sistemas/contabilidad/emision.asp" TargetMode="External"/><Relationship Id="rId21" Type="http://schemas.openxmlformats.org/officeDocument/2006/relationships/hyperlink" Target="http://informatica/sistemas/contabilidad/analitico_gastos_mensual_bus.asp" TargetMode="External"/><Relationship Id="rId42" Type="http://schemas.openxmlformats.org/officeDocument/2006/relationships/hyperlink" Target="http://informatica/sistemas/contabilidad/movimientos_cheques_bus.asp" TargetMode="External"/><Relationship Id="rId47" Type="http://schemas.openxmlformats.org/officeDocument/2006/relationships/hyperlink" Target="http://informatica/sistemas/contabilidad/asentamiento_cheques.asp" TargetMode="External"/><Relationship Id="rId63" Type="http://schemas.openxmlformats.org/officeDocument/2006/relationships/hyperlink" Target="http://informatica/sistemas/contabilidad/subsidio_programado.asp" TargetMode="External"/><Relationship Id="rId68" Type="http://schemas.openxmlformats.org/officeDocument/2006/relationships/hyperlink" Target="http://informatica/sistemas/contabilidad/delegacion_municipio.asp" TargetMode="External"/><Relationship Id="rId84" Type="http://schemas.openxmlformats.org/officeDocument/2006/relationships/hyperlink" Target="http://informatica/sistemas/contabilidad/patrimonio_bus.asp" TargetMode="External"/><Relationship Id="rId89" Type="http://schemas.openxmlformats.org/officeDocument/2006/relationships/hyperlink" Target="http://informatica/sistemas/contabilidad/cuentas_cobrar_bus.asp" TargetMode="External"/><Relationship Id="rId112" Type="http://schemas.openxmlformats.org/officeDocument/2006/relationships/hyperlink" Target="http://informatica/sistemas/contabilidad/reporte_siaff_contable_bus.asp" TargetMode="External"/><Relationship Id="rId16" Type="http://schemas.openxmlformats.org/officeDocument/2006/relationships/hyperlink" Target="http://informatica/sistemas/contabilidad/reporte_presupuesto_pag_sii_bus.asp" TargetMode="External"/><Relationship Id="rId107" Type="http://schemas.openxmlformats.org/officeDocument/2006/relationships/hyperlink" Target="http://informatica/sistemas/contabilidad/concentrado_gasto_mensual_bus.asp" TargetMode="External"/><Relationship Id="rId11" Type="http://schemas.openxmlformats.org/officeDocument/2006/relationships/hyperlink" Target="http://informatica/sistemas/contabilidad/reporte_polizas_bus.asp" TargetMode="External"/><Relationship Id="rId24" Type="http://schemas.openxmlformats.org/officeDocument/2006/relationships/hyperlink" Target="http://informatica/sistemas/contabilidad/sol_cheques_bus.asp" TargetMode="External"/><Relationship Id="rId32" Type="http://schemas.openxmlformats.org/officeDocument/2006/relationships/hyperlink" Target="http://informatica/sistemas/contabilidad/depositos_bus.asp" TargetMode="External"/><Relationship Id="rId37" Type="http://schemas.openxmlformats.org/officeDocument/2006/relationships/hyperlink" Target="http://informatica/sistemas/contabilidad/posicion_bus.asp" TargetMode="External"/><Relationship Id="rId40" Type="http://schemas.openxmlformats.org/officeDocument/2006/relationships/hyperlink" Target="http://informatica/sistemas/contabilidad/carga_proveedores.asp" TargetMode="External"/><Relationship Id="rId45" Type="http://schemas.openxmlformats.org/officeDocument/2006/relationships/hyperlink" Target="http://informatica/sistemas/contabilidad/encabezado_cheques_bus.asp" TargetMode="External"/><Relationship Id="rId53" Type="http://schemas.openxmlformats.org/officeDocument/2006/relationships/hyperlink" Target="http://informatica/sistemas/contabilidad/edo_ejercicio_presupuesto_bus.asp" TargetMode="External"/><Relationship Id="rId58" Type="http://schemas.openxmlformats.org/officeDocument/2006/relationships/hyperlink" Target="http://informatica/sistemas/contabilidad/tipo_poliza.asp" TargetMode="External"/><Relationship Id="rId66" Type="http://schemas.openxmlformats.org/officeDocument/2006/relationships/hyperlink" Target="http://informatica/sistemas/contabilidad/pais.asp" TargetMode="External"/><Relationship Id="rId74" Type="http://schemas.openxmlformats.org/officeDocument/2006/relationships/hyperlink" Target="http://informatica/sistemas/contabilidad/tipo_empresa.asp" TargetMode="External"/><Relationship Id="rId79" Type="http://schemas.openxmlformats.org/officeDocument/2006/relationships/hyperlink" Target="http://informatica/sistemas/contabilidad/asentamiento_certificada.asp" TargetMode="External"/><Relationship Id="rId87" Type="http://schemas.openxmlformats.org/officeDocument/2006/relationships/hyperlink" Target="http://informatica/sistemas/contabilidad/descuentos_percepciones_terceros_bus.asp" TargetMode="External"/><Relationship Id="rId102" Type="http://schemas.openxmlformats.org/officeDocument/2006/relationships/hyperlink" Target="http://informatica/sistemas/contabilidad/reporte_flujo_efectivo_bus.asp" TargetMode="External"/><Relationship Id="rId110" Type="http://schemas.openxmlformats.org/officeDocument/2006/relationships/hyperlink" Target="http://informatica/sistemas/contabilidad/reporte_polizas_mes2009_bus.asp" TargetMode="External"/><Relationship Id="rId115" Type="http://schemas.openxmlformats.org/officeDocument/2006/relationships/image" Target="../media/image1.jpeg"/><Relationship Id="rId5" Type="http://schemas.openxmlformats.org/officeDocument/2006/relationships/hyperlink" Target="http://informatica/sistemas/contabilidad/archivos_nafin_bus.asp" TargetMode="External"/><Relationship Id="rId61" Type="http://schemas.openxmlformats.org/officeDocument/2006/relationships/hyperlink" Target="http://informatica/sistemas/contabilidad/meses.asp" TargetMode="External"/><Relationship Id="rId82" Type="http://schemas.openxmlformats.org/officeDocument/2006/relationships/hyperlink" Target="http://informatica/sistemas/contabilidad/anticipo_proveedores_bus.asp" TargetMode="External"/><Relationship Id="rId90" Type="http://schemas.openxmlformats.org/officeDocument/2006/relationships/hyperlink" Target="http://informatica/sistemas/contabilidad/edo_situacion_financiera_bus.asp" TargetMode="External"/><Relationship Id="rId95" Type="http://schemas.openxmlformats.org/officeDocument/2006/relationships/hyperlink" Target="http://informatica/sistemas/contabilidad/reporte_polizas_montos_bus.asp" TargetMode="External"/><Relationship Id="rId19" Type="http://schemas.openxmlformats.org/officeDocument/2006/relationships/hyperlink" Target="http://informatica/sistemas/contabilidad/siaff_capitulo_bus.asp" TargetMode="External"/><Relationship Id="rId14" Type="http://schemas.openxmlformats.org/officeDocument/2006/relationships/hyperlink" Target="http://informatica/sistemas/contabilidad/concentrado_gasto_corriente_bus.asp" TargetMode="External"/><Relationship Id="rId22" Type="http://schemas.openxmlformats.org/officeDocument/2006/relationships/hyperlink" Target="http://informatica/sistemas/contabilidad/libro_mayor_bus.asp" TargetMode="External"/><Relationship Id="rId27" Type="http://schemas.openxmlformats.org/officeDocument/2006/relationships/hyperlink" Target="http://informatica/sistemas/contabilidad/entrega_cheques_bus.asp" TargetMode="External"/><Relationship Id="rId30" Type="http://schemas.openxmlformats.org/officeDocument/2006/relationships/hyperlink" Target="http://informatica/sistemas/contabilidad/reimpresion_cheques_bus.asp" TargetMode="External"/><Relationship Id="rId35" Type="http://schemas.openxmlformats.org/officeDocument/2006/relationships/hyperlink" Target="http://informatica/sistemas/contabilidad/reporte_asentamiento_transferencia_bus.asp" TargetMode="External"/><Relationship Id="rId43" Type="http://schemas.openxmlformats.org/officeDocument/2006/relationships/hyperlink" Target="http://informatica/sistemas/contabilidad/cheques_caja_bus.asp" TargetMode="External"/><Relationship Id="rId48" Type="http://schemas.openxmlformats.org/officeDocument/2006/relationships/hyperlink" Target="http://informatica/sistemas/contabilidad/avance_pres_cap_cta_bus.asp" TargetMode="External"/><Relationship Id="rId56" Type="http://schemas.openxmlformats.org/officeDocument/2006/relationships/hyperlink" Target="http://informatica/sistemas/contabilidad/tipo_aplicacion.asp" TargetMode="External"/><Relationship Id="rId64" Type="http://schemas.openxmlformats.org/officeDocument/2006/relationships/hyperlink" Target="http://informatica/sistemas/contabilidad/catalogo_bancos.asp" TargetMode="External"/><Relationship Id="rId69" Type="http://schemas.openxmlformats.org/officeDocument/2006/relationships/hyperlink" Target="http://informatica/sistemas/contabilidad/movimientos_divisas.asp" TargetMode="External"/><Relationship Id="rId77" Type="http://schemas.openxmlformats.org/officeDocument/2006/relationships/hyperlink" Target="http://informatica/sistemas/contabilidad/tipo_cambio_diario.asp" TargetMode="External"/><Relationship Id="rId100" Type="http://schemas.openxmlformats.org/officeDocument/2006/relationships/hyperlink" Target="http://informatica/sistemas/contabilidad/reporte_pagado_credito_disponible_bus.asp" TargetMode="External"/><Relationship Id="rId105" Type="http://schemas.openxmlformats.org/officeDocument/2006/relationships/hyperlink" Target="http://informatica/sistemas/contabilidad/rbc_proveedores.asp" TargetMode="External"/><Relationship Id="rId113" Type="http://schemas.openxmlformats.org/officeDocument/2006/relationships/hyperlink" Target="http://informatica/sistemas/contabilidad/reporte_siaff_contable_1102_1300_bus.asp" TargetMode="External"/><Relationship Id="rId8" Type="http://schemas.openxmlformats.org/officeDocument/2006/relationships/hyperlink" Target="http://informatica/sistemas/contabilidad/balanza_bus.asp" TargetMode="External"/><Relationship Id="rId51" Type="http://schemas.openxmlformats.org/officeDocument/2006/relationships/hyperlink" Target="http://informatica/sistemas/contabilidad/areas_requisiciones_bus.asp" TargetMode="External"/><Relationship Id="rId72" Type="http://schemas.openxmlformats.org/officeDocument/2006/relationships/hyperlink" Target="http://informatica/sistemas/contabilidad/tipos_movimientos.asp" TargetMode="External"/><Relationship Id="rId80" Type="http://schemas.openxmlformats.org/officeDocument/2006/relationships/hyperlink" Target="http://informatica/sistemas/contabilidad/reporte_clc_bus.asp" TargetMode="External"/><Relationship Id="rId85" Type="http://schemas.openxmlformats.org/officeDocument/2006/relationships/hyperlink" Target="http://informatica/sistemas/contabilidad/ingresos_fiscales_tesofe_bus.asp" TargetMode="External"/><Relationship Id="rId93" Type="http://schemas.openxmlformats.org/officeDocument/2006/relationships/hyperlink" Target="http://informatica/sistemas/contabilidad/ejercicio_pptal_devengado_area_bus.asp" TargetMode="External"/><Relationship Id="rId98" Type="http://schemas.openxmlformats.org/officeDocument/2006/relationships/hyperlink" Target="http://informatica/sistemas/contabilidad/reporte_retenciones_bus.asp" TargetMode="External"/><Relationship Id="rId3" Type="http://schemas.openxmlformats.org/officeDocument/2006/relationships/hyperlink" Target="http://informatica/sistemas/contabilidad/polizas_bus.asp" TargetMode="External"/><Relationship Id="rId12" Type="http://schemas.openxmlformats.org/officeDocument/2006/relationships/hyperlink" Target="http://informatica/sistemas/contabilidad/reporte_polizas_cheque_bus.asp" TargetMode="External"/><Relationship Id="rId17" Type="http://schemas.openxmlformats.org/officeDocument/2006/relationships/hyperlink" Target="http://informatica/sistemas/contabilidad/sol_polizas_bus.asp" TargetMode="External"/><Relationship Id="rId25" Type="http://schemas.openxmlformats.org/officeDocument/2006/relationships/hyperlink" Target="http://informatica/sistemas/contabilidad/elimina_solicitudes.asp" TargetMode="External"/><Relationship Id="rId33" Type="http://schemas.openxmlformats.org/officeDocument/2006/relationships/hyperlink" Target="http://informatica/sistemas/contabilidad/carabono_bus.asp" TargetMode="External"/><Relationship Id="rId38" Type="http://schemas.openxmlformats.org/officeDocument/2006/relationships/hyperlink" Target="http://informatica/sistemas/contabilidad/carga_archivos.asp" TargetMode="External"/><Relationship Id="rId46" Type="http://schemas.openxmlformats.org/officeDocument/2006/relationships/hyperlink" Target="http://informatica/sistemas/contabilidad/impresion_posicion_bus.asp" TargetMode="External"/><Relationship Id="rId59" Type="http://schemas.openxmlformats.org/officeDocument/2006/relationships/hyperlink" Target="http://informatica/sistemas/contabilidad/cat_estados_cheques.asp" TargetMode="External"/><Relationship Id="rId67" Type="http://schemas.openxmlformats.org/officeDocument/2006/relationships/hyperlink" Target="http://informatica/sistemas/contabilidad/catalogo_estados.asp" TargetMode="External"/><Relationship Id="rId103" Type="http://schemas.openxmlformats.org/officeDocument/2006/relationships/hyperlink" Target="http://informatica/sistemas/contabilidad/solicitud_rbc.asp" TargetMode="External"/><Relationship Id="rId108" Type="http://schemas.openxmlformats.org/officeDocument/2006/relationships/hyperlink" Target="http://informatica/sistemas/contabilidad/reporte_polizas2009_bus.asp" TargetMode="External"/><Relationship Id="rId20" Type="http://schemas.openxmlformats.org/officeDocument/2006/relationships/hyperlink" Target="http://informatica/sistemas/contabilidad/desagregado_siaff_bus.asp" TargetMode="External"/><Relationship Id="rId41" Type="http://schemas.openxmlformats.org/officeDocument/2006/relationships/hyperlink" Target="http://informatica/sistemas/contabilidad/reporte_movs_dia_bus.asp" TargetMode="External"/><Relationship Id="rId54" Type="http://schemas.openxmlformats.org/officeDocument/2006/relationships/hyperlink" Target="http://informatica/sistemas/contabilidad/edo_ejercicio_presupuesto_sep_bus.asp" TargetMode="External"/><Relationship Id="rId62" Type="http://schemas.openxmlformats.org/officeDocument/2006/relationships/hyperlink" Target="http://informatica/sistemas/contabilidad/meses_periodos.asp" TargetMode="External"/><Relationship Id="rId70" Type="http://schemas.openxmlformats.org/officeDocument/2006/relationships/hyperlink" Target="http://informatica/sistemas/contabilidad/proveedores.asp" TargetMode="External"/><Relationship Id="rId75" Type="http://schemas.openxmlformats.org/officeDocument/2006/relationships/hyperlink" Target="http://informatica/sistemas/contabilidad/bancos.asp" TargetMode="External"/><Relationship Id="rId83" Type="http://schemas.openxmlformats.org/officeDocument/2006/relationships/hyperlink" Target="http://informatica/sistemas/contabilidad/bancos_inversiones_bus.asp" TargetMode="External"/><Relationship Id="rId88" Type="http://schemas.openxmlformats.org/officeDocument/2006/relationships/hyperlink" Target="http://informatica/sistemas/contabilidad/proveedores_bus.asp" TargetMode="External"/><Relationship Id="rId91" Type="http://schemas.openxmlformats.org/officeDocument/2006/relationships/hyperlink" Target="http://informatica/sistemas/contabilidad/reporte_estado_actividades_bus.asp" TargetMode="External"/><Relationship Id="rId96" Type="http://schemas.openxmlformats.org/officeDocument/2006/relationships/hyperlink" Target="http://informatica/sistemas/contabilidad/reporte_polizas_mes_bus.asp" TargetMode="External"/><Relationship Id="rId111" Type="http://schemas.openxmlformats.org/officeDocument/2006/relationships/hyperlink" Target="http://informatica/sistemas/contabilidad/reporte_desagregado2009_bus.asp" TargetMode="External"/><Relationship Id="rId1" Type="http://schemas.openxmlformats.org/officeDocument/2006/relationships/hyperlink" Target="http://informatica/sistemas/contabilidad/iso_eusu.asp" TargetMode="External"/><Relationship Id="rId6" Type="http://schemas.openxmlformats.org/officeDocument/2006/relationships/hyperlink" Target="http://informatica/sistemas/contabilidad/periodos_contables.asp" TargetMode="External"/><Relationship Id="rId15" Type="http://schemas.openxmlformats.org/officeDocument/2006/relationships/hyperlink" Target="http://informatica/sistemas/contabilidad/resumen_gasto_corriente_cap_bus.asp" TargetMode="External"/><Relationship Id="rId23" Type="http://schemas.openxmlformats.org/officeDocument/2006/relationships/hyperlink" Target="http://informatica/sistemas/contabilidad/reporte_analitico_activo_bus.asp" TargetMode="External"/><Relationship Id="rId28" Type="http://schemas.openxmlformats.org/officeDocument/2006/relationships/hyperlink" Target="http://informatica/sistemas/contabilidad/recupera_entrega_bus.asp" TargetMode="External"/><Relationship Id="rId36" Type="http://schemas.openxmlformats.org/officeDocument/2006/relationships/hyperlink" Target="http://informatica/sistemas/contabilidad/chequeras.asp" TargetMode="External"/><Relationship Id="rId49" Type="http://schemas.openxmlformats.org/officeDocument/2006/relationships/hyperlink" Target="http://informatica/sistemas/contabilidad/requisiciones_bus.asp" TargetMode="External"/><Relationship Id="rId57" Type="http://schemas.openxmlformats.org/officeDocument/2006/relationships/hyperlink" Target="http://informatica/sistemas/contabilidad/tipo_clasificacion.asp" TargetMode="External"/><Relationship Id="rId106" Type="http://schemas.openxmlformats.org/officeDocument/2006/relationships/hyperlink" Target="http://informatica/sistemas/contabilidad/pago_rbc_proveedores.asp" TargetMode="External"/><Relationship Id="rId114" Type="http://schemas.openxmlformats.org/officeDocument/2006/relationships/hyperlink" Target="http://informatica/sistemas/contabilidad/autoriza_gasto_comprobar_bus.asp" TargetMode="External"/><Relationship Id="rId10" Type="http://schemas.openxmlformats.org/officeDocument/2006/relationships/hyperlink" Target="http://informatica/sistemas/contabilidad/auxiliar_bus.asp" TargetMode="External"/><Relationship Id="rId31" Type="http://schemas.openxmlformats.org/officeDocument/2006/relationships/hyperlink" Target="http://informatica/sistemas/contabilidad/traspasos_bus.asp" TargetMode="External"/><Relationship Id="rId44" Type="http://schemas.openxmlformats.org/officeDocument/2006/relationships/hyperlink" Target="http://informatica/sistemas/contabilidad/poliza_x_tipo_movimiento_bus.asp" TargetMode="External"/><Relationship Id="rId52" Type="http://schemas.openxmlformats.org/officeDocument/2006/relationships/hyperlink" Target="http://informatica/sistemas/contabilidad/requisiciones_x_pagar_bus.asp" TargetMode="External"/><Relationship Id="rId60" Type="http://schemas.openxmlformats.org/officeDocument/2006/relationships/hyperlink" Target="http://informatica/sistemas/contabilidad/areas.asp" TargetMode="External"/><Relationship Id="rId65" Type="http://schemas.openxmlformats.org/officeDocument/2006/relationships/hyperlink" Target="http://informatica/sistemas/contabilidad/anhos.asp" TargetMode="External"/><Relationship Id="rId73" Type="http://schemas.openxmlformats.org/officeDocument/2006/relationships/hyperlink" Target="http://informatica/sistemas/contabilidad/servicios_rubro.asp" TargetMode="External"/><Relationship Id="rId78" Type="http://schemas.openxmlformats.org/officeDocument/2006/relationships/hyperlink" Target="http://informatica/sistemas/contabilidad/sol_certificada_bus.asp" TargetMode="External"/><Relationship Id="rId81" Type="http://schemas.openxmlformats.org/officeDocument/2006/relationships/hyperlink" Target="http://informatica/sistemas/contabilidad/reporte_clc_ot_bus.asp" TargetMode="External"/><Relationship Id="rId86" Type="http://schemas.openxmlformats.org/officeDocument/2006/relationships/hyperlink" Target="http://informatica/sistemas/contabilidad/acredores_diversos_bus.asp" TargetMode="External"/><Relationship Id="rId94" Type="http://schemas.openxmlformats.org/officeDocument/2006/relationships/hyperlink" Target="http://informatica/sistemas/contabilidad/reporte_tipo_poliza_bus.asp" TargetMode="External"/><Relationship Id="rId99" Type="http://schemas.openxmlformats.org/officeDocument/2006/relationships/hyperlink" Target="http://informatica/sistemas/contabilidad/reporte_impuesto_retenido_bus.asp" TargetMode="External"/><Relationship Id="rId101" Type="http://schemas.openxmlformats.org/officeDocument/2006/relationships/hyperlink" Target="http://informatica/sistemas/contabilidad/reporte_estado_situacion_financiera_bus.asp" TargetMode="External"/><Relationship Id="rId4" Type="http://schemas.openxmlformats.org/officeDocument/2006/relationships/hyperlink" Target="http://informatica/sistemas/contabilidad/sol_transferencias_bus.asp" TargetMode="External"/><Relationship Id="rId9" Type="http://schemas.openxmlformats.org/officeDocument/2006/relationships/hyperlink" Target="http://informatica/sistemas/contabilidad/relasal_bus.asp" TargetMode="External"/><Relationship Id="rId13" Type="http://schemas.openxmlformats.org/officeDocument/2006/relationships/hyperlink" Target="http://informatica/sistemas/contabilidad/diario_bus.asp" TargetMode="External"/><Relationship Id="rId18" Type="http://schemas.openxmlformats.org/officeDocument/2006/relationships/hyperlink" Target="http://informatica/sistemas/contabilidad/seguimiento_siaff_bus.asp" TargetMode="External"/><Relationship Id="rId39" Type="http://schemas.openxmlformats.org/officeDocument/2006/relationships/hyperlink" Target="http://informatica/sistemas/contabilidad/carga_invernomina.asp" TargetMode="External"/><Relationship Id="rId109" Type="http://schemas.openxmlformats.org/officeDocument/2006/relationships/hyperlink" Target="http://informatica/sistemas/contabilidad/reporte_polizas_montos2009_bus.asp" TargetMode="External"/><Relationship Id="rId34" Type="http://schemas.openxmlformats.org/officeDocument/2006/relationships/hyperlink" Target="http://informatica/sistemas/contabilidad/asentamiento_transferencias.asp" TargetMode="External"/><Relationship Id="rId50" Type="http://schemas.openxmlformats.org/officeDocument/2006/relationships/hyperlink" Target="http://informatica/sistemas/contabilidad/requisiciones_capitulo_bus.asp" TargetMode="External"/><Relationship Id="rId55" Type="http://schemas.openxmlformats.org/officeDocument/2006/relationships/hyperlink" Target="http://informatica/sistemas/contabilidad/catalogo_contable_bus.asp" TargetMode="External"/><Relationship Id="rId76" Type="http://schemas.openxmlformats.org/officeDocument/2006/relationships/hyperlink" Target="http://informatica/sistemas/contabilidad/tipo_solicitud.asp" TargetMode="External"/><Relationship Id="rId97" Type="http://schemas.openxmlformats.org/officeDocument/2006/relationships/hyperlink" Target="http://informatica/sistemas/contabilidad/reporte_pagado_bus.asp" TargetMode="External"/><Relationship Id="rId104" Type="http://schemas.openxmlformats.org/officeDocument/2006/relationships/hyperlink" Target="http://informatica/sistemas/contabilidad/pago_solicitud_rbc.asp" TargetMode="External"/><Relationship Id="rId7" Type="http://schemas.openxmlformats.org/officeDocument/2006/relationships/hyperlink" Target="http://informatica/sistemas/contabilidad/saldos_iniciales.asp" TargetMode="External"/><Relationship Id="rId71" Type="http://schemas.openxmlformats.org/officeDocument/2006/relationships/hyperlink" Target="http://informatica/sistemas/contabilidad/estatus.asp" TargetMode="External"/><Relationship Id="rId92" Type="http://schemas.openxmlformats.org/officeDocument/2006/relationships/hyperlink" Target="http://informatica/sistemas/contabilidad/inventarios_bus.asp" TargetMode="External"/><Relationship Id="rId2" Type="http://schemas.openxmlformats.org/officeDocument/2006/relationships/image" Target="../media/image2.gif"/><Relationship Id="rId29" Type="http://schemas.openxmlformats.org/officeDocument/2006/relationships/hyperlink" Target="http://informatica/sistemas/contabilidad/cancelacion_cheques_bus.asp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2357034</xdr:colOff>
      <xdr:row>1</xdr:row>
      <xdr:rowOff>16144</xdr:rowOff>
    </xdr:from>
    <xdr:to>
      <xdr:col>2</xdr:col>
      <xdr:colOff>424823</xdr:colOff>
      <xdr:row>6</xdr:row>
      <xdr:rowOff>11715</xdr:rowOff>
    </xdr:to>
    <xdr:pic>
      <xdr:nvPicPr>
        <xdr:cNvPr id="4" name="Imagen 3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7267" y="161441"/>
          <a:ext cx="852641" cy="722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1</xdr:row>
      <xdr:rowOff>9525</xdr:rowOff>
    </xdr:from>
    <xdr:to>
      <xdr:col>0</xdr:col>
      <xdr:colOff>1381125</xdr:colOff>
      <xdr:row>5</xdr:row>
      <xdr:rowOff>66675</xdr:rowOff>
    </xdr:to>
    <xdr:pic>
      <xdr:nvPicPr>
        <xdr:cNvPr id="3" name="Imagen 2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52400"/>
          <a:ext cx="8001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2</xdr:row>
      <xdr:rowOff>0</xdr:rowOff>
    </xdr:from>
    <xdr:to>
      <xdr:col>0</xdr:col>
      <xdr:colOff>1352550</xdr:colOff>
      <xdr:row>6</xdr:row>
      <xdr:rowOff>57150</xdr:rowOff>
    </xdr:to>
    <xdr:pic>
      <xdr:nvPicPr>
        <xdr:cNvPr id="3" name="Imagen 2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85750"/>
          <a:ext cx="8001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1076325</xdr:colOff>
      <xdr:row>1</xdr:row>
      <xdr:rowOff>66675</xdr:rowOff>
    </xdr:from>
    <xdr:to>
      <xdr:col>0</xdr:col>
      <xdr:colOff>1876425</xdr:colOff>
      <xdr:row>5</xdr:row>
      <xdr:rowOff>123825</xdr:rowOff>
    </xdr:to>
    <xdr:pic>
      <xdr:nvPicPr>
        <xdr:cNvPr id="138" name="Imagen 137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228600"/>
          <a:ext cx="8001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1114425</xdr:colOff>
      <xdr:row>1</xdr:row>
      <xdr:rowOff>0</xdr:rowOff>
    </xdr:from>
    <xdr:to>
      <xdr:col>0</xdr:col>
      <xdr:colOff>1914525</xdr:colOff>
      <xdr:row>5</xdr:row>
      <xdr:rowOff>57150</xdr:rowOff>
    </xdr:to>
    <xdr:pic>
      <xdr:nvPicPr>
        <xdr:cNvPr id="3" name="Imagen 2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161925"/>
          <a:ext cx="8001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1</xdr:row>
      <xdr:rowOff>0</xdr:rowOff>
    </xdr:from>
    <xdr:to>
      <xdr:col>0</xdr:col>
      <xdr:colOff>1257300</xdr:colOff>
      <xdr:row>5</xdr:row>
      <xdr:rowOff>57150</xdr:rowOff>
    </xdr:to>
    <xdr:pic>
      <xdr:nvPicPr>
        <xdr:cNvPr id="4" name="Imagen 3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42875"/>
          <a:ext cx="8001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1</xdr:row>
      <xdr:rowOff>9525</xdr:rowOff>
    </xdr:from>
    <xdr:to>
      <xdr:col>0</xdr:col>
      <xdr:colOff>1323975</xdr:colOff>
      <xdr:row>5</xdr:row>
      <xdr:rowOff>66675</xdr:rowOff>
    </xdr:to>
    <xdr:pic>
      <xdr:nvPicPr>
        <xdr:cNvPr id="4" name="Imagen 3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2400"/>
          <a:ext cx="8001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133350</xdr:rowOff>
    </xdr:from>
    <xdr:to>
      <xdr:col>0</xdr:col>
      <xdr:colOff>1038225</xdr:colOff>
      <xdr:row>5</xdr:row>
      <xdr:rowOff>28575</xdr:rowOff>
    </xdr:to>
    <xdr:pic>
      <xdr:nvPicPr>
        <xdr:cNvPr id="3" name="Imagen 2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33350"/>
          <a:ext cx="8001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76200</xdr:rowOff>
    </xdr:from>
    <xdr:to>
      <xdr:col>0</xdr:col>
      <xdr:colOff>1323975</xdr:colOff>
      <xdr:row>4</xdr:row>
      <xdr:rowOff>133350</xdr:rowOff>
    </xdr:to>
    <xdr:pic>
      <xdr:nvPicPr>
        <xdr:cNvPr id="4" name="Imagen 3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76200"/>
          <a:ext cx="8001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1</xdr:row>
      <xdr:rowOff>0</xdr:rowOff>
    </xdr:from>
    <xdr:to>
      <xdr:col>0</xdr:col>
      <xdr:colOff>1333500</xdr:colOff>
      <xdr:row>5</xdr:row>
      <xdr:rowOff>57150</xdr:rowOff>
    </xdr:to>
    <xdr:pic>
      <xdr:nvPicPr>
        <xdr:cNvPr id="3" name="Imagen 2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42875"/>
          <a:ext cx="8001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28575</xdr:rowOff>
    </xdr:from>
    <xdr:to>
      <xdr:col>0</xdr:col>
      <xdr:colOff>1381125</xdr:colOff>
      <xdr:row>4</xdr:row>
      <xdr:rowOff>85725</xdr:rowOff>
    </xdr:to>
    <xdr:pic>
      <xdr:nvPicPr>
        <xdr:cNvPr id="4" name="Imagen 3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8575"/>
          <a:ext cx="8001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853279</xdr:colOff>
      <xdr:row>0</xdr:row>
      <xdr:rowOff>128984</xdr:rowOff>
    </xdr:from>
    <xdr:to>
      <xdr:col>0</xdr:col>
      <xdr:colOff>1705920</xdr:colOff>
      <xdr:row>4</xdr:row>
      <xdr:rowOff>112850</xdr:rowOff>
    </xdr:to>
    <xdr:pic>
      <xdr:nvPicPr>
        <xdr:cNvPr id="3" name="Imagen 2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279" y="128984"/>
          <a:ext cx="852641" cy="7458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0</xdr:row>
      <xdr:rowOff>85725</xdr:rowOff>
    </xdr:from>
    <xdr:to>
      <xdr:col>0</xdr:col>
      <xdr:colOff>1428750</xdr:colOff>
      <xdr:row>4</xdr:row>
      <xdr:rowOff>142875</xdr:rowOff>
    </xdr:to>
    <xdr:pic>
      <xdr:nvPicPr>
        <xdr:cNvPr id="4" name="Imagen 3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85725"/>
          <a:ext cx="8001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0</xdr:rowOff>
    </xdr:from>
    <xdr:to>
      <xdr:col>3</xdr:col>
      <xdr:colOff>1028700</xdr:colOff>
      <xdr:row>5</xdr:row>
      <xdr:rowOff>0</xdr:rowOff>
    </xdr:to>
    <xdr:pic>
      <xdr:nvPicPr>
        <xdr:cNvPr id="3" name="Imagen 2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0"/>
          <a:ext cx="933450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123825</xdr:rowOff>
    </xdr:from>
    <xdr:to>
      <xdr:col>2</xdr:col>
      <xdr:colOff>19050</xdr:colOff>
      <xdr:row>6</xdr:row>
      <xdr:rowOff>85725</xdr:rowOff>
    </xdr:to>
    <xdr:pic>
      <xdr:nvPicPr>
        <xdr:cNvPr id="3" name="Imagen 2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933450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2</xdr:col>
      <xdr:colOff>0</xdr:colOff>
      <xdr:row>5</xdr:row>
      <xdr:rowOff>123825</xdr:rowOff>
    </xdr:to>
    <xdr:pic>
      <xdr:nvPicPr>
        <xdr:cNvPr id="3" name="Imagen 2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933450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171450</xdr:rowOff>
    </xdr:from>
    <xdr:to>
      <xdr:col>2</xdr:col>
      <xdr:colOff>28575</xdr:colOff>
      <xdr:row>6</xdr:row>
      <xdr:rowOff>123825</xdr:rowOff>
    </xdr:to>
    <xdr:pic>
      <xdr:nvPicPr>
        <xdr:cNvPr id="3" name="Imagen 2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71450"/>
          <a:ext cx="933450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0</xdr:colOff>
      <xdr:row>6</xdr:row>
      <xdr:rowOff>85725</xdr:rowOff>
    </xdr:to>
    <xdr:pic>
      <xdr:nvPicPr>
        <xdr:cNvPr id="4" name="Imagen 3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933450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2724150</xdr:colOff>
      <xdr:row>1</xdr:row>
      <xdr:rowOff>0</xdr:rowOff>
    </xdr:from>
    <xdr:to>
      <xdr:col>0</xdr:col>
      <xdr:colOff>3576791</xdr:colOff>
      <xdr:row>6</xdr:row>
      <xdr:rowOff>7679</xdr:rowOff>
    </xdr:to>
    <xdr:pic>
      <xdr:nvPicPr>
        <xdr:cNvPr id="16" name="Imagen 15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142875"/>
          <a:ext cx="852641" cy="722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3" name="CodeThat12" descr="http://informatica/sistemas/contabilidad/imagenes/1x1.gif">
          <a:hlinkClick xmlns:r="http://schemas.openxmlformats.org/officeDocument/2006/relationships" r:id="rId1" tgtFrame="principal" tooltip="Sali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298257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4" name="CodeThat26" descr="http://informatica/sistemas/contabilidad/imagenes/1x1.gif">
          <a:hlinkClick xmlns:r="http://schemas.openxmlformats.org/officeDocument/2006/relationships" r:id="rId3" tgtFrame="principal" tooltip="Reg. Póliz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5" name="CodeThat30" descr="http://informatica/sistemas/contabilidad/imagenes/1x1.gif">
          <a:hlinkClick xmlns:r="http://schemas.openxmlformats.org/officeDocument/2006/relationships" r:id="rId4" tgtFrame="principal" tooltip="Cap. Transferenci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6" name="CodeThat34" descr="http://informatica/sistemas/contabilidad/imagenes/1x1.gif">
          <a:hlinkClick xmlns:r="http://schemas.openxmlformats.org/officeDocument/2006/relationships" r:id="rId5" tgtFrame="principal" tooltip="Archivos Nafi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7" name="CodeThat38" descr="http://informatica/sistemas/contabilidad/imagenes/1x1.gif">
          <a:hlinkClick xmlns:r="http://schemas.openxmlformats.org/officeDocument/2006/relationships" r:id="rId6" tgtFrame="principal" tooltip="Periodos contabl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8" name="CodeThat42" descr="http://informatica/sistemas/contabilidad/imagenes/1x1.gif">
          <a:hlinkClick xmlns:r="http://schemas.openxmlformats.org/officeDocument/2006/relationships" r:id="rId7" tgtFrame="principal" tooltip="Saldos Inicial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9" name="CodeThat46" descr="http://informatica/sistemas/contabilidad/imagenes/1x1.gif">
          <a:hlinkClick xmlns:r="http://schemas.openxmlformats.org/officeDocument/2006/relationships" r:id="rId8" tgtFrame="principal" tooltip="Balanz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10" name="CodeThat50" descr="http://informatica/sistemas/contabilidad/imagenes/1x1.gif">
          <a:hlinkClick xmlns:r="http://schemas.openxmlformats.org/officeDocument/2006/relationships" r:id="rId9" tgtFrame="principal" tooltip="Relación de Sald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11" name="CodeThat54" descr="http://informatica/sistemas/contabilidad/imagenes/1x1.gif">
          <a:hlinkClick xmlns:r="http://schemas.openxmlformats.org/officeDocument/2006/relationships" r:id="rId10" tgtFrame="principal" tooltip="Auxiliar Banc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12" name="CodeThat58" descr="http://informatica/sistemas/contabilidad/imagenes/1x1.gif">
          <a:hlinkClick xmlns:r="http://schemas.openxmlformats.org/officeDocument/2006/relationships" r:id="rId11" tgtFrame="principal" tooltip="Rep. Póliz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13" name="CodeThat62" descr="http://informatica/sistemas/contabilidad/imagenes/1x1.gif">
          <a:hlinkClick xmlns:r="http://schemas.openxmlformats.org/officeDocument/2006/relationships" r:id="rId12" tgtFrame="principal" tooltip="Pólizas de chequ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14" name="CodeThat66" descr="http://informatica/sistemas/contabilidad/imagenes/1x1.gif">
          <a:hlinkClick xmlns:r="http://schemas.openxmlformats.org/officeDocument/2006/relationships" r:id="rId13" tgtFrame="principal" tooltip="Libro Diari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15" name="CodeThat70" descr="http://informatica/sistemas/contabilidad/imagenes/1x1.gif">
          <a:hlinkClick xmlns:r="http://schemas.openxmlformats.org/officeDocument/2006/relationships" r:id="rId14" tgtFrame="principal" tooltip="Cédula Analític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16" name="CodeThat74" descr="http://informatica/sistemas/contabilidad/imagenes/1x1.gif">
          <a:hlinkClick xmlns:r="http://schemas.openxmlformats.org/officeDocument/2006/relationships" r:id="rId15" tgtFrame="principal" tooltip="Conc. Gast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17" name="CodeThat78" descr="http://informatica/sistemas/contabilidad/imagenes/1x1.gif">
          <a:hlinkClick xmlns:r="http://schemas.openxmlformats.org/officeDocument/2006/relationships" r:id="rId16" tgtFrame="principal" tooltip="Presupuesto Pag. SII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18" name="CodeThat82" descr="http://informatica/sistemas/contabilidad/imagenes/1x1.gif">
          <a:hlinkClick xmlns:r="http://schemas.openxmlformats.org/officeDocument/2006/relationships" r:id="rId17" tgtFrame="principal" tooltip="Solicitud Poliz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19" name="CodeThat86" descr="http://informatica/sistemas/contabilidad/imagenes/1x1.gif">
          <a:hlinkClick xmlns:r="http://schemas.openxmlformats.org/officeDocument/2006/relationships" r:id="rId18" tgtFrame="principal" tooltip="Seguimiento Siaf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20" name="CodeThat90" descr="http://informatica/sistemas/contabilidad/imagenes/1x1.gif">
          <a:hlinkClick xmlns:r="http://schemas.openxmlformats.org/officeDocument/2006/relationships" r:id="rId19" tgtFrame="principal" tooltip="Siaff capitul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21" name="CodeThat94" descr="http://informatica/sistemas/contabilidad/imagenes/1x1.gif">
          <a:hlinkClick xmlns:r="http://schemas.openxmlformats.org/officeDocument/2006/relationships" r:id="rId20" tgtFrame="principal" tooltip="Desagregado Siaf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22" name="CodeThat98" descr="http://informatica/sistemas/contabilidad/imagenes/1x1.gif">
          <a:hlinkClick xmlns:r="http://schemas.openxmlformats.org/officeDocument/2006/relationships" r:id="rId21" tgtFrame="principal" tooltip="Gasto Mensu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23" name="CodeThat102" descr="http://informatica/sistemas/contabilidad/imagenes/1x1.gif">
          <a:hlinkClick xmlns:r="http://schemas.openxmlformats.org/officeDocument/2006/relationships" r:id="rId13" tgtFrame="principal" tooltip="Libro Diari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24" name="CodeThat106" descr="http://informatica/sistemas/contabilidad/imagenes/1x1.gif">
          <a:hlinkClick xmlns:r="http://schemas.openxmlformats.org/officeDocument/2006/relationships" r:id="rId22" tgtFrame="principal" tooltip="Libro Mayo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25" name="CodeThat110" descr="http://informatica/sistemas/contabilidad/imagenes/1x1.gif">
          <a:hlinkClick xmlns:r="http://schemas.openxmlformats.org/officeDocument/2006/relationships" r:id="rId23" tgtFrame="principal" tooltip="Analitico Activ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26" name="CodeThat124" descr="http://informatica/sistemas/contabilidad/imagenes/1x1.gif">
          <a:hlinkClick xmlns:r="http://schemas.openxmlformats.org/officeDocument/2006/relationships" r:id="rId24" tgtFrame="principal" tooltip="Solicitud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27" name="CodeThat128" descr="http://informatica/sistemas/contabilidad/imagenes/1x1.gif">
          <a:hlinkClick xmlns:r="http://schemas.openxmlformats.org/officeDocument/2006/relationships" r:id="rId25" tgtFrame="principal" tooltip="Elimina Solicitud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28" name="CodeThat132" descr="http://informatica/sistemas/contabilidad/imagenes/1x1.gif">
          <a:hlinkClick xmlns:r="http://schemas.openxmlformats.org/officeDocument/2006/relationships" r:id="rId26" tgtFrame="principal" tooltip="Emisi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29" name="CodeThat136" descr="http://informatica/sistemas/contabilidad/imagenes/1x1.gif">
          <a:hlinkClick xmlns:r="http://schemas.openxmlformats.org/officeDocument/2006/relationships" r:id="rId27" tgtFrame="principal" tooltip="Entreg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30" name="CodeThat140" descr="http://informatica/sistemas/contabilidad/imagenes/1x1.gif">
          <a:hlinkClick xmlns:r="http://schemas.openxmlformats.org/officeDocument/2006/relationships" r:id="rId28" tgtFrame="principal" tooltip="Recupera Entreg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31" name="CodeThat144" descr="http://informatica/sistemas/contabilidad/imagenes/1x1.gif">
          <a:hlinkClick xmlns:r="http://schemas.openxmlformats.org/officeDocument/2006/relationships" r:id="rId29" tgtFrame="principal" tooltip="Cancelaci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32" name="CodeThat148" descr="http://informatica/sistemas/contabilidad/imagenes/1x1.gif">
          <a:hlinkClick xmlns:r="http://schemas.openxmlformats.org/officeDocument/2006/relationships" r:id="rId30" tgtFrame="principal" tooltip="Reimpresi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33" name="CodeThat152" descr="http://informatica/sistemas/contabilidad/imagenes/1x1.gif">
          <a:hlinkClick xmlns:r="http://schemas.openxmlformats.org/officeDocument/2006/relationships" r:id="rId31" tgtFrame="principal" tooltip="Traspas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34" name="CodeThat156" descr="http://informatica/sistemas/contabilidad/imagenes/1x1.gif">
          <a:hlinkClick xmlns:r="http://schemas.openxmlformats.org/officeDocument/2006/relationships" r:id="rId32" tgtFrame="principal" tooltip="Depósit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35" name="CodeThat160" descr="http://informatica/sistemas/contabilidad/imagenes/1x1.gif">
          <a:hlinkClick xmlns:r="http://schemas.openxmlformats.org/officeDocument/2006/relationships" r:id="rId33" tgtFrame="principal" tooltip="Cargos y Abon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36" name="CodeThat164" descr="http://informatica/sistemas/contabilidad/imagenes/1x1.gif">
          <a:hlinkClick xmlns:r="http://schemas.openxmlformats.org/officeDocument/2006/relationships" r:id="rId34" tgtFrame="principal" tooltip="Transferencia Prov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37" name="CodeThat168" descr="http://informatica/sistemas/contabilidad/imagenes/1x1.gif">
          <a:hlinkClick xmlns:r="http://schemas.openxmlformats.org/officeDocument/2006/relationships" r:id="rId35" tgtFrame="principal" tooltip="Rep. Transferenc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38" name="CodeThat172" descr="http://informatica/sistemas/contabilidad/imagenes/1x1.gif">
          <a:hlinkClick xmlns:r="http://schemas.openxmlformats.org/officeDocument/2006/relationships" r:id="rId36" tgtFrame="principal" tooltip="Chequer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39" name="CodeThat186" descr="http://informatica/sistemas/contabilidad/imagenes/1x1.gif">
          <a:hlinkClick xmlns:r="http://schemas.openxmlformats.org/officeDocument/2006/relationships" r:id="rId37" tgtFrame="principal" tooltip="Posici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40" name="CodeThat190" descr="http://informatica/sistemas/contabilidad/imagenes/1x1.gif">
          <a:hlinkClick xmlns:r="http://schemas.openxmlformats.org/officeDocument/2006/relationships" r:id="rId38" tgtFrame="principal" tooltip="Imp. Chequ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41" name="CodeThat194" descr="http://informatica/sistemas/contabilidad/imagenes/1x1.gif">
          <a:hlinkClick xmlns:r="http://schemas.openxmlformats.org/officeDocument/2006/relationships" r:id="rId39" tgtFrame="principal" tooltip="Imp. Invernómi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42" name="CodeThat198" descr="http://informatica/sistemas/contabilidad/imagenes/1x1.gif">
          <a:hlinkClick xmlns:r="http://schemas.openxmlformats.org/officeDocument/2006/relationships" r:id="rId40" tgtFrame="principal" tooltip="Imp. Proveedo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43" name="CodeThat202" descr="http://informatica/sistemas/contabilidad/imagenes/1x1.gif">
          <a:hlinkClick xmlns:r="http://schemas.openxmlformats.org/officeDocument/2006/relationships" r:id="rId41" tgtFrame="principal" tooltip="Rep. Movs. Dí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44" name="CodeThat206" descr="http://informatica/sistemas/contabilidad/imagenes/1x1.gif">
          <a:hlinkClick xmlns:r="http://schemas.openxmlformats.org/officeDocument/2006/relationships" r:id="rId42" tgtFrame="principal" tooltip="Movs. Chequ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45" name="CodeThat210" descr="http://informatica/sistemas/contabilidad/imagenes/1x1.gif">
          <a:hlinkClick xmlns:r="http://schemas.openxmlformats.org/officeDocument/2006/relationships" r:id="rId43" tgtFrame="principal" tooltip="Rep. Cheques Caj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46" name="CodeThat214" descr="http://informatica/sistemas/contabilidad/imagenes/1x1.gif">
          <a:hlinkClick xmlns:r="http://schemas.openxmlformats.org/officeDocument/2006/relationships" r:id="rId44" tgtFrame="principal" tooltip="Pol x Tipo Movimient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47" name="CodeThat218" descr="http://informatica/sistemas/contabilidad/imagenes/1x1.gif">
          <a:hlinkClick xmlns:r="http://schemas.openxmlformats.org/officeDocument/2006/relationships" r:id="rId45" tgtFrame="principal" tooltip="Encabezado Chequ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48" name="CodeThat222" descr="http://informatica/sistemas/contabilidad/imagenes/1x1.gif">
          <a:hlinkClick xmlns:r="http://schemas.openxmlformats.org/officeDocument/2006/relationships" r:id="rId46" tgtFrame="principal" tooltip="Reporte de Posici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49" name="CodeThat226" descr="http://informatica/sistemas/contabilidad/imagenes/1x1.gif">
          <a:hlinkClick xmlns:r="http://schemas.openxmlformats.org/officeDocument/2006/relationships" r:id="rId47" tgtFrame="principal" tooltip="Asigna Siaff Chequ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50" name="CodeThat240" descr="http://informatica/sistemas/contabilidad/imagenes/1x1.gif">
          <a:hlinkClick xmlns:r="http://schemas.openxmlformats.org/officeDocument/2006/relationships" r:id="rId48" tgtFrame="principal" tooltip="Egresos x Capitul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51" name="CodeThat244" descr="http://informatica/sistemas/contabilidad/imagenes/1x1.gif">
          <a:hlinkClick xmlns:r="http://schemas.openxmlformats.org/officeDocument/2006/relationships" r:id="rId49" tgtFrame="principal" tooltip="Requisicion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52" name="CodeThat248" descr="http://informatica/sistemas/contabilidad/imagenes/1x1.gif">
          <a:hlinkClick xmlns:r="http://schemas.openxmlformats.org/officeDocument/2006/relationships" r:id="rId50" tgtFrame="principal" tooltip="Req. Capitul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53" name="CodeThat252" descr="http://informatica/sistemas/contabilidad/imagenes/1x1.gif">
          <a:hlinkClick xmlns:r="http://schemas.openxmlformats.org/officeDocument/2006/relationships" r:id="rId51" tgtFrame="principal" tooltip="Req. Compr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54" name="CodeThat256" descr="http://informatica/sistemas/contabilidad/imagenes/1x1.gif">
          <a:hlinkClick xmlns:r="http://schemas.openxmlformats.org/officeDocument/2006/relationships" r:id="rId52" tgtFrame="principal" tooltip="Requisiciones x pag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55" name="CodeThat260" descr="http://informatica/sistemas/contabilidad/imagenes/1x1.gif">
          <a:hlinkClick xmlns:r="http://schemas.openxmlformats.org/officeDocument/2006/relationships" r:id="rId53" tgtFrame="principal" tooltip="Edo Presupuest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56" name="CodeThat264" descr="http://informatica/sistemas/contabilidad/imagenes/1x1.gif">
          <a:hlinkClick xmlns:r="http://schemas.openxmlformats.org/officeDocument/2006/relationships" r:id="rId54" tgtFrame="principal" tooltip="Presup. Sep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57" name="CodeThat278" descr="http://informatica/sistemas/contabilidad/imagenes/1x1.gif">
          <a:hlinkClick xmlns:r="http://schemas.openxmlformats.org/officeDocument/2006/relationships" r:id="rId55" tgtFrame="principal" tooltip="Cuentas Contabl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58" name="CodeThat282" descr="http://informatica/sistemas/contabilidad/imagenes/1x1.gif">
          <a:hlinkClick xmlns:r="http://schemas.openxmlformats.org/officeDocument/2006/relationships" r:id="rId56" tgtFrame="principal" tooltip="Tipos de Aplicaci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59" name="CodeThat286" descr="http://informatica/sistemas/contabilidad/imagenes/1x1.gif">
          <a:hlinkClick xmlns:r="http://schemas.openxmlformats.org/officeDocument/2006/relationships" r:id="rId57" tgtFrame="principal" tooltip="Tipos de Clasificaci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60" name="CodeThat290" descr="http://informatica/sistemas/contabilidad/imagenes/1x1.gif">
          <a:hlinkClick xmlns:r="http://schemas.openxmlformats.org/officeDocument/2006/relationships" r:id="rId58" tgtFrame="principal" tooltip="Tipos de Póliz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61" name="CodeThat294" descr="http://informatica/sistemas/contabilidad/imagenes/1x1.gif">
          <a:hlinkClick xmlns:r="http://schemas.openxmlformats.org/officeDocument/2006/relationships" r:id="rId59" tgtFrame="principal" tooltip="Edo Chequ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62" name="CodeThat298" descr="http://informatica/sistemas/contabilidad/imagenes/1x1.gif">
          <a:hlinkClick xmlns:r="http://schemas.openxmlformats.org/officeDocument/2006/relationships" r:id="rId60" tgtFrame="principal" tooltip="Áre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63" name="CodeThat302" descr="http://informatica/sistemas/contabilidad/imagenes/1x1.gif">
          <a:hlinkClick xmlns:r="http://schemas.openxmlformats.org/officeDocument/2006/relationships" r:id="rId61" tgtFrame="principal" tooltip="Mes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64" name="CodeThat306" descr="http://informatica/sistemas/contabilidad/imagenes/1x1.gif">
          <a:hlinkClick xmlns:r="http://schemas.openxmlformats.org/officeDocument/2006/relationships" r:id="rId62" tgtFrame="principal" tooltip="Meses x Period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65" name="CodeThat310" descr="http://informatica/sistemas/contabilidad/imagenes/1x1.gif">
          <a:hlinkClick xmlns:r="http://schemas.openxmlformats.org/officeDocument/2006/relationships" r:id="rId63" tgtFrame="principal" tooltip="Subsidio Programad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66" name="CodeThat314" descr="http://informatica/sistemas/contabilidad/imagenes/1x1.gif">
          <a:hlinkClick xmlns:r="http://schemas.openxmlformats.org/officeDocument/2006/relationships" r:id="rId64" tgtFrame="principal" tooltip="Banc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67" name="CodeThat318" descr="http://informatica/sistemas/contabilidad/imagenes/1x1.gif">
          <a:hlinkClick xmlns:r="http://schemas.openxmlformats.org/officeDocument/2006/relationships" r:id="rId65" tgtFrame="principal" tooltip="Añ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68" name="CodeThat322" descr="http://informatica/sistemas/contabilidad/imagenes/1x1.gif">
          <a:hlinkClick xmlns:r="http://schemas.openxmlformats.org/officeDocument/2006/relationships" r:id="rId66" tgtFrame="principal" tooltip="País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69" name="CodeThat326" descr="http://informatica/sistemas/contabilidad/imagenes/1x1.gif">
          <a:hlinkClick xmlns:r="http://schemas.openxmlformats.org/officeDocument/2006/relationships" r:id="rId67" tgtFrame="principal" tooltip="Estad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70" name="CodeThat330" descr="http://informatica/sistemas/contabilidad/imagenes/1x1.gif">
          <a:hlinkClick xmlns:r="http://schemas.openxmlformats.org/officeDocument/2006/relationships" r:id="rId68" tgtFrame="principal" tooltip="Delegación/Municipi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71" name="CodeThat334" descr="http://informatica/sistemas/contabilidad/imagenes/1x1.gif">
          <a:hlinkClick xmlns:r="http://schemas.openxmlformats.org/officeDocument/2006/relationships" r:id="rId69" tgtFrame="principal" tooltip="Divis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72" name="CodeThat338" descr="http://informatica/sistemas/contabilidad/imagenes/1x1.gif">
          <a:hlinkClick xmlns:r="http://schemas.openxmlformats.org/officeDocument/2006/relationships" r:id="rId70" tgtFrame="principal" tooltip="Proveedo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73" name="CodeThat342" descr="http://informatica/sistemas/contabilidad/imagenes/1x1.gif">
          <a:hlinkClick xmlns:r="http://schemas.openxmlformats.org/officeDocument/2006/relationships" r:id="rId71" tgtFrame="principal" tooltip="Estatu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74" name="CodeThat346" descr="http://informatica/sistemas/contabilidad/imagenes/1x1.gif">
          <a:hlinkClick xmlns:r="http://schemas.openxmlformats.org/officeDocument/2006/relationships" r:id="rId72" tgtFrame="principal" tooltip="Tipo Movimient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75" name="CodeThat350" descr="http://informatica/sistemas/contabilidad/imagenes/1x1.gif">
          <a:hlinkClick xmlns:r="http://schemas.openxmlformats.org/officeDocument/2006/relationships" r:id="rId73" tgtFrame="principal" tooltip="Servicios Rubr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76" name="CodeThat354" descr="http://informatica/sistemas/contabilidad/imagenes/1x1.gif">
          <a:hlinkClick xmlns:r="http://schemas.openxmlformats.org/officeDocument/2006/relationships" r:id="rId74" tgtFrame="principal" tooltip="Tipo Empres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77" name="CodeThat358" descr="http://informatica/sistemas/contabilidad/imagenes/1x1.gif">
          <a:hlinkClick xmlns:r="http://schemas.openxmlformats.org/officeDocument/2006/relationships" r:id="rId75" tgtFrame="principal" tooltip="Bancos Prov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78" name="CodeThat362" descr="http://informatica/sistemas/contabilidad/imagenes/1x1.gif">
          <a:hlinkClick xmlns:r="http://schemas.openxmlformats.org/officeDocument/2006/relationships" r:id="rId76" tgtFrame="principal" tooltip="Tipo Solicitud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79" name="CodeThat366" descr="http://informatica/sistemas/contabilidad/imagenes/1x1.gif">
          <a:hlinkClick xmlns:r="http://schemas.openxmlformats.org/officeDocument/2006/relationships" r:id="rId77" tgtFrame="principal" tooltip="Tipo Cambio Diari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80" name="CodeThat380" descr="http://informatica/sistemas/contabilidad/imagenes/1x1.gif">
          <a:hlinkClick xmlns:r="http://schemas.openxmlformats.org/officeDocument/2006/relationships" r:id="rId78" tgtFrame="principal" tooltip="Solicitud Certificad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81" name="CodeThat384" descr="http://informatica/sistemas/contabilidad/imagenes/1x1.gif">
          <a:hlinkClick xmlns:r="http://schemas.openxmlformats.org/officeDocument/2006/relationships" r:id="rId79" tgtFrame="principal" tooltip="Reg. Sol. Certificad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82" name="CodeThat388" descr="http://informatica/sistemas/contabilidad/imagenes/1x1.gif">
          <a:hlinkClick xmlns:r="http://schemas.openxmlformats.org/officeDocument/2006/relationships" r:id="rId80" tgtFrame="principal" tooltip="Reporte CLC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83" name="CodeThat392" descr="http://informatica/sistemas/contabilidad/imagenes/1x1.gif">
          <a:hlinkClick xmlns:r="http://schemas.openxmlformats.org/officeDocument/2006/relationships" r:id="rId81" tgtFrame="principal" tooltip="Reporte CLC-O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84" name="CodeThat406" descr="http://informatica/sistemas/contabilidad/imagenes/1x1.gif">
          <a:hlinkClick xmlns:r="http://schemas.openxmlformats.org/officeDocument/2006/relationships" r:id="rId82" tgtFrame="principal" tooltip="Anticipo Proveedo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85" name="CodeThat410" descr="http://informatica/sistemas/contabilidad/imagenes/1x1.gif">
          <a:hlinkClick xmlns:r="http://schemas.openxmlformats.org/officeDocument/2006/relationships" r:id="rId83" tgtFrame="principal" tooltip="Bancos e Inversion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86" name="CodeThat414" descr="http://informatica/sistemas/contabilidad/imagenes/1x1.gif">
          <a:hlinkClick xmlns:r="http://schemas.openxmlformats.org/officeDocument/2006/relationships" r:id="rId84" tgtFrame="principal" tooltip="Patrimoni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87" name="CodeThat418" descr="http://informatica/sistemas/contabilidad/imagenes/1x1.gif">
          <a:hlinkClick xmlns:r="http://schemas.openxmlformats.org/officeDocument/2006/relationships" r:id="rId85" tgtFrame="principal" tooltip="Ingresos Tesof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88" name="CodeThat422" descr="http://informatica/sistemas/contabilidad/imagenes/1x1.gif">
          <a:hlinkClick xmlns:r="http://schemas.openxmlformats.org/officeDocument/2006/relationships" r:id="rId86" tgtFrame="principal" tooltip="Acredores Divers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89" name="CodeThat426" descr="http://informatica/sistemas/contabilidad/imagenes/1x1.gif">
          <a:hlinkClick xmlns:r="http://schemas.openxmlformats.org/officeDocument/2006/relationships" r:id="rId87" tgtFrame="principal" tooltip="Percepcion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90" name="CodeThat430" descr="http://informatica/sistemas/contabilidad/imagenes/1x1.gif">
          <a:hlinkClick xmlns:r="http://schemas.openxmlformats.org/officeDocument/2006/relationships" r:id="rId88" tgtFrame="principal" tooltip="Proveedo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91" name="CodeThat434" descr="http://informatica/sistemas/contabilidad/imagenes/1x1.gif">
          <a:hlinkClick xmlns:r="http://schemas.openxmlformats.org/officeDocument/2006/relationships" r:id="rId89" tgtFrame="principal" tooltip="Deudores Divers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92" name="CodeThat438" descr="http://informatica/sistemas/contabilidad/imagenes/1x1.gif">
          <a:hlinkClick xmlns:r="http://schemas.openxmlformats.org/officeDocument/2006/relationships" r:id="rId90" tgtFrame="principal" tooltip="Estado Situaci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93" name="CodeThat442" descr="http://informatica/sistemas/contabilidad/imagenes/1x1.gif">
          <a:hlinkClick xmlns:r="http://schemas.openxmlformats.org/officeDocument/2006/relationships" r:id="rId91" tgtFrame="principal" tooltip="Edo. Actividad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94" name="CodeThat446" descr="http://informatica/sistemas/contabilidad/imagenes/1x1.gif">
          <a:hlinkClick xmlns:r="http://schemas.openxmlformats.org/officeDocument/2006/relationships" r:id="rId92" tgtFrame="principal" tooltip="Inventari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95" name="CodeThat450" descr="http://informatica/sistemas/contabilidad/imagenes/1x1.gif">
          <a:hlinkClick xmlns:r="http://schemas.openxmlformats.org/officeDocument/2006/relationships" r:id="rId93" tgtFrame="principal" tooltip="Devengado x Are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96" name="CodeThat454" descr="http://informatica/sistemas/contabilidad/imagenes/1x1.gif">
          <a:hlinkClick xmlns:r="http://schemas.openxmlformats.org/officeDocument/2006/relationships" r:id="rId94" tgtFrame="principal" tooltip="Reporte poliz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97" name="CodeThat458" descr="http://informatica/sistemas/contabilidad/imagenes/1x1.gif">
          <a:hlinkClick xmlns:r="http://schemas.openxmlformats.org/officeDocument/2006/relationships" r:id="rId95" tgtFrame="principal" tooltip="Polizas mont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98" name="CodeThat462" descr="http://informatica/sistemas/contabilidad/imagenes/1x1.gif">
          <a:hlinkClick xmlns:r="http://schemas.openxmlformats.org/officeDocument/2006/relationships" r:id="rId96" tgtFrame="principal" tooltip="Polizas anual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99" name="CodeThat466" descr="http://informatica/sistemas/contabilidad/imagenes/1x1.gif">
          <a:hlinkClick xmlns:r="http://schemas.openxmlformats.org/officeDocument/2006/relationships" r:id="rId97" tgtFrame="principal" tooltip="Reporte pagad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100" name="CodeThat470" descr="http://informatica/sistemas/contabilidad/imagenes/1x1.gif">
          <a:hlinkClick xmlns:r="http://schemas.openxmlformats.org/officeDocument/2006/relationships" r:id="rId98" tgtFrame="principal" tooltip="Reporte retencion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101" name="CodeThat474" descr="http://informatica/sistemas/contabilidad/imagenes/1x1.gif">
          <a:hlinkClick xmlns:r="http://schemas.openxmlformats.org/officeDocument/2006/relationships" r:id="rId99" tgtFrame="principal" tooltip="Reporte IS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102" name="CodeThat478" descr="http://informatica/sistemas/contabilidad/imagenes/1x1.gif">
          <a:hlinkClick xmlns:r="http://schemas.openxmlformats.org/officeDocument/2006/relationships" r:id="rId100" tgtFrame="principal" tooltip="61214 vs 711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103" name="CodeThat482" descr="http://informatica/sistemas/contabilidad/imagenes/1x1.gif">
          <a:hlinkClick xmlns:r="http://schemas.openxmlformats.org/officeDocument/2006/relationships" r:id="rId101" tgtFrame="principal" tooltip="Estados Financier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104" name="CodeThat486" descr="http://informatica/sistemas/contabilidad/imagenes/1x1.gif">
          <a:hlinkClick xmlns:r="http://schemas.openxmlformats.org/officeDocument/2006/relationships" r:id="rId102" tgtFrame="principal" tooltip="Flujo Efectiv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105" name="CodeThat500" descr="http://informatica/sistemas/contabilidad/imagenes/1x1.gif">
          <a:hlinkClick xmlns:r="http://schemas.openxmlformats.org/officeDocument/2006/relationships" r:id="rId103" tgtFrame="principal" tooltip="Provisi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106" name="CodeThat504" descr="http://informatica/sistemas/contabilidad/imagenes/1x1.gif">
          <a:hlinkClick xmlns:r="http://schemas.openxmlformats.org/officeDocument/2006/relationships" r:id="rId104" tgtFrame="principal" tooltip="Pago Provisi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107" name="CodeThat508" descr="http://informatica/sistemas/contabilidad/imagenes/1x1.gif">
          <a:hlinkClick xmlns:r="http://schemas.openxmlformats.org/officeDocument/2006/relationships" r:id="rId105" tgtFrame="principal" tooltip="Provisión Proveedo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108" name="CodeThat512" descr="http://informatica/sistemas/contabilidad/imagenes/1x1.gif">
          <a:hlinkClick xmlns:r="http://schemas.openxmlformats.org/officeDocument/2006/relationships" r:id="rId106" tgtFrame="principal" tooltip="Pago Proveedo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109" name="CodeThat526" descr="http://informatica/sistemas/contabilidad/imagenes/1x1.gif">
          <a:hlinkClick xmlns:r="http://schemas.openxmlformats.org/officeDocument/2006/relationships" r:id="rId107" tgtFrame="principal" tooltip="Gasto Mensual 20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110" name="CodeThat530" descr="http://informatica/sistemas/contabilidad/imagenes/1x1.gif">
          <a:hlinkClick xmlns:r="http://schemas.openxmlformats.org/officeDocument/2006/relationships" r:id="rId108" tgtFrame="principal" tooltip="Reporte polizas 20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111" name="CodeThat534" descr="http://informatica/sistemas/contabilidad/imagenes/1x1.gif">
          <a:hlinkClick xmlns:r="http://schemas.openxmlformats.org/officeDocument/2006/relationships" r:id="rId109" tgtFrame="principal" tooltip="Polizas montos 20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112" name="CodeThat538" descr="http://informatica/sistemas/contabilidad/imagenes/1x1.gif">
          <a:hlinkClick xmlns:r="http://schemas.openxmlformats.org/officeDocument/2006/relationships" r:id="rId110" tgtFrame="principal" tooltip="Polizas anuales 20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113" name="CodeThat542" descr="http://informatica/sistemas/contabilidad/imagenes/1x1.gif">
          <a:hlinkClick xmlns:r="http://schemas.openxmlformats.org/officeDocument/2006/relationships" r:id="rId111" tgtFrame="principal" tooltip="Reporte pagado 20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114" name="CodeThat546" descr="http://informatica/sistemas/contabilidad/imagenes/1x1.gif">
          <a:hlinkClick xmlns:r="http://schemas.openxmlformats.org/officeDocument/2006/relationships" r:id="rId112" tgtFrame="principal" tooltip="Siaff contable (0400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115" name="CodeThat550" descr="http://informatica/sistemas/contabilidad/imagenes/1x1.gif">
          <a:hlinkClick xmlns:r="http://schemas.openxmlformats.org/officeDocument/2006/relationships" r:id="rId113" tgtFrame="principal" tooltip="Siaff contable (1102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1238250</xdr:colOff>
      <xdr:row>75</xdr:row>
      <xdr:rowOff>28575</xdr:rowOff>
    </xdr:to>
    <xdr:pic>
      <xdr:nvPicPr>
        <xdr:cNvPr id="116" name="CodeThat564" descr="http://informatica/sistemas/contabilidad/imagenes/1x1.gif">
          <a:hlinkClick xmlns:r="http://schemas.openxmlformats.org/officeDocument/2006/relationships" r:id="rId114" tgtFrame="principal" tooltip="Solicitud Gc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1181100</xdr:colOff>
      <xdr:row>0</xdr:row>
      <xdr:rowOff>0</xdr:rowOff>
    </xdr:from>
    <xdr:to>
      <xdr:col>0</xdr:col>
      <xdr:colOff>2033741</xdr:colOff>
      <xdr:row>5</xdr:row>
      <xdr:rowOff>7679</xdr:rowOff>
    </xdr:to>
    <xdr:pic>
      <xdr:nvPicPr>
        <xdr:cNvPr id="119" name="Imagen 118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0"/>
          <a:ext cx="852641" cy="722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1091565</xdr:colOff>
      <xdr:row>46</xdr:row>
      <xdr:rowOff>0</xdr:rowOff>
    </xdr:from>
    <xdr:to>
      <xdr:col>0</xdr:col>
      <xdr:colOff>3430905</xdr:colOff>
      <xdr:row>46</xdr:row>
      <xdr:rowOff>15240</xdr:rowOff>
    </xdr:to>
    <xdr:cxnSp macro="">
      <xdr:nvCxnSpPr>
        <xdr:cNvPr id="137" name="Conector recto 136"/>
        <xdr:cNvCxnSpPr/>
      </xdr:nvCxnSpPr>
      <xdr:spPr>
        <a:xfrm>
          <a:off x="1091565" y="7419975"/>
          <a:ext cx="2339340" cy="1524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693420</xdr:colOff>
      <xdr:row>45</xdr:row>
      <xdr:rowOff>175260</xdr:rowOff>
    </xdr:from>
    <xdr:to>
      <xdr:col>3</xdr:col>
      <xdr:colOff>563880</xdr:colOff>
      <xdr:row>46</xdr:row>
      <xdr:rowOff>7620</xdr:rowOff>
    </xdr:to>
    <xdr:cxnSp macro="">
      <xdr:nvCxnSpPr>
        <xdr:cNvPr id="138" name="Conector recto 137"/>
        <xdr:cNvCxnSpPr/>
      </xdr:nvCxnSpPr>
      <xdr:spPr>
        <a:xfrm>
          <a:off x="3808095" y="9509760"/>
          <a:ext cx="2366010" cy="2286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15240</xdr:colOff>
      <xdr:row>45</xdr:row>
      <xdr:rowOff>175260</xdr:rowOff>
    </xdr:from>
    <xdr:to>
      <xdr:col>6</xdr:col>
      <xdr:colOff>53340</xdr:colOff>
      <xdr:row>46</xdr:row>
      <xdr:rowOff>7620</xdr:rowOff>
    </xdr:to>
    <xdr:cxnSp macro="">
      <xdr:nvCxnSpPr>
        <xdr:cNvPr id="139" name="Conector recto 138"/>
        <xdr:cNvCxnSpPr/>
      </xdr:nvCxnSpPr>
      <xdr:spPr>
        <a:xfrm flipV="1">
          <a:off x="6873240" y="9509760"/>
          <a:ext cx="2533650" cy="2286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1657350</xdr:colOff>
      <xdr:row>1</xdr:row>
      <xdr:rowOff>0</xdr:rowOff>
    </xdr:from>
    <xdr:to>
      <xdr:col>0</xdr:col>
      <xdr:colOff>2509991</xdr:colOff>
      <xdr:row>5</xdr:row>
      <xdr:rowOff>112454</xdr:rowOff>
    </xdr:to>
    <xdr:pic>
      <xdr:nvPicPr>
        <xdr:cNvPr id="8" name="Imagen 7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" y="142875"/>
          <a:ext cx="852641" cy="722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1000125</xdr:colOff>
      <xdr:row>1</xdr:row>
      <xdr:rowOff>9525</xdr:rowOff>
    </xdr:from>
    <xdr:to>
      <xdr:col>0</xdr:col>
      <xdr:colOff>1852766</xdr:colOff>
      <xdr:row>6</xdr:row>
      <xdr:rowOff>17204</xdr:rowOff>
    </xdr:to>
    <xdr:pic>
      <xdr:nvPicPr>
        <xdr:cNvPr id="5" name="Imagen 4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152400"/>
          <a:ext cx="852641" cy="722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142875</xdr:colOff>
      <xdr:row>26</xdr:row>
      <xdr:rowOff>142875</xdr:rowOff>
    </xdr:from>
    <xdr:to>
      <xdr:col>0</xdr:col>
      <xdr:colOff>2482215</xdr:colOff>
      <xdr:row>26</xdr:row>
      <xdr:rowOff>158115</xdr:rowOff>
    </xdr:to>
    <xdr:cxnSp macro="">
      <xdr:nvCxnSpPr>
        <xdr:cNvPr id="4" name="Conector recto 3"/>
        <xdr:cNvCxnSpPr/>
      </xdr:nvCxnSpPr>
      <xdr:spPr>
        <a:xfrm>
          <a:off x="142875" y="4562475"/>
          <a:ext cx="2339340" cy="1524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428625</xdr:colOff>
      <xdr:row>26</xdr:row>
      <xdr:rowOff>142875</xdr:rowOff>
    </xdr:from>
    <xdr:to>
      <xdr:col>2</xdr:col>
      <xdr:colOff>1186815</xdr:colOff>
      <xdr:row>26</xdr:row>
      <xdr:rowOff>158115</xdr:rowOff>
    </xdr:to>
    <xdr:cxnSp macro="">
      <xdr:nvCxnSpPr>
        <xdr:cNvPr id="6" name="Conector recto 5"/>
        <xdr:cNvCxnSpPr/>
      </xdr:nvCxnSpPr>
      <xdr:spPr>
        <a:xfrm>
          <a:off x="3048000" y="4562475"/>
          <a:ext cx="2339340" cy="1524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390525</xdr:colOff>
      <xdr:row>26</xdr:row>
      <xdr:rowOff>142875</xdr:rowOff>
    </xdr:from>
    <xdr:to>
      <xdr:col>4</xdr:col>
      <xdr:colOff>1148715</xdr:colOff>
      <xdr:row>26</xdr:row>
      <xdr:rowOff>158115</xdr:rowOff>
    </xdr:to>
    <xdr:cxnSp macro="">
      <xdr:nvCxnSpPr>
        <xdr:cNvPr id="8" name="Conector recto 7"/>
        <xdr:cNvCxnSpPr/>
      </xdr:nvCxnSpPr>
      <xdr:spPr>
        <a:xfrm>
          <a:off x="6172200" y="4562475"/>
          <a:ext cx="2339340" cy="1524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9525</xdr:rowOff>
    </xdr:from>
    <xdr:to>
      <xdr:col>2</xdr:col>
      <xdr:colOff>852641</xdr:colOff>
      <xdr:row>5</xdr:row>
      <xdr:rowOff>83879</xdr:rowOff>
    </xdr:to>
    <xdr:pic>
      <xdr:nvPicPr>
        <xdr:cNvPr id="5" name="Imagen 4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152400"/>
          <a:ext cx="852641" cy="722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523875</xdr:colOff>
      <xdr:row>1</xdr:row>
      <xdr:rowOff>9525</xdr:rowOff>
    </xdr:from>
    <xdr:to>
      <xdr:col>5</xdr:col>
      <xdr:colOff>276225</xdr:colOff>
      <xdr:row>5</xdr:row>
      <xdr:rowOff>66675</xdr:rowOff>
    </xdr:to>
    <xdr:pic>
      <xdr:nvPicPr>
        <xdr:cNvPr id="6" name="Imagen 5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152400"/>
          <a:ext cx="8001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409575</xdr:colOff>
      <xdr:row>183</xdr:row>
      <xdr:rowOff>0</xdr:rowOff>
    </xdr:from>
    <xdr:to>
      <xdr:col>5</xdr:col>
      <xdr:colOff>161925</xdr:colOff>
      <xdr:row>187</xdr:row>
      <xdr:rowOff>57150</xdr:rowOff>
    </xdr:to>
    <xdr:pic>
      <xdr:nvPicPr>
        <xdr:cNvPr id="8" name="Imagen 7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30394275"/>
          <a:ext cx="8001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133350</xdr:colOff>
      <xdr:row>231</xdr:row>
      <xdr:rowOff>28575</xdr:rowOff>
    </xdr:from>
    <xdr:to>
      <xdr:col>4</xdr:col>
      <xdr:colOff>933450</xdr:colOff>
      <xdr:row>235</xdr:row>
      <xdr:rowOff>85725</xdr:rowOff>
    </xdr:to>
    <xdr:pic>
      <xdr:nvPicPr>
        <xdr:cNvPr id="9" name="Imagen 8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7947600"/>
          <a:ext cx="8001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133350</xdr:rowOff>
    </xdr:from>
    <xdr:to>
      <xdr:col>0</xdr:col>
      <xdr:colOff>1314450</xdr:colOff>
      <xdr:row>5</xdr:row>
      <xdr:rowOff>28575</xdr:rowOff>
    </xdr:to>
    <xdr:pic>
      <xdr:nvPicPr>
        <xdr:cNvPr id="3" name="Imagen 2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33350"/>
          <a:ext cx="8001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GEL/2019/ESTADOS%20FINANCIEROS%202019/03%20Marzo%202019/Estados%20Financieros_con%20cambios%20MARZ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 Sit. Finan. Comp. 2019"/>
      <sheetName val="Hoja3"/>
      <sheetName val="variacion en la hacienda public"/>
      <sheetName val="Edo. Sit. Finan."/>
      <sheetName val="Edo Actividades"/>
      <sheetName val="REP Sit. Finan. Comp. 2018"/>
      <sheetName val="EDO DE FLUJO DE EFECTIVO"/>
      <sheetName val="EDO DE FLUJO DE EFECTIVO CONCEN"/>
      <sheetName val="Edo. Anali. Activo"/>
      <sheetName val="AUX ANA PAS"/>
      <sheetName val="Edo. Camb. Sit. Fin.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D8" t="str">
            <v>2019</v>
          </cell>
          <cell r="G8" t="str">
            <v>2018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sco/" TargetMode="External"/><Relationship Id="rId13" Type="http://schemas.openxmlformats.org/officeDocument/2006/relationships/printerSettings" Target="../printerSettings/printerSettings12.bin"/><Relationship Id="rId3" Type="http://schemas.openxmlformats.org/officeDocument/2006/relationships/hyperlink" Target="http://sco/" TargetMode="External"/><Relationship Id="rId7" Type="http://schemas.openxmlformats.org/officeDocument/2006/relationships/hyperlink" Target="http://sco/" TargetMode="External"/><Relationship Id="rId12" Type="http://schemas.openxmlformats.org/officeDocument/2006/relationships/hyperlink" Target="http://sco/" TargetMode="External"/><Relationship Id="rId2" Type="http://schemas.openxmlformats.org/officeDocument/2006/relationships/hyperlink" Target="http://sco/" TargetMode="External"/><Relationship Id="rId1" Type="http://schemas.openxmlformats.org/officeDocument/2006/relationships/hyperlink" Target="http://sco/" TargetMode="External"/><Relationship Id="rId6" Type="http://schemas.openxmlformats.org/officeDocument/2006/relationships/hyperlink" Target="http://sco/" TargetMode="External"/><Relationship Id="rId11" Type="http://schemas.openxmlformats.org/officeDocument/2006/relationships/hyperlink" Target="http://sco/" TargetMode="External"/><Relationship Id="rId5" Type="http://schemas.openxmlformats.org/officeDocument/2006/relationships/hyperlink" Target="http://sco/" TargetMode="External"/><Relationship Id="rId10" Type="http://schemas.openxmlformats.org/officeDocument/2006/relationships/hyperlink" Target="http://sco/" TargetMode="External"/><Relationship Id="rId4" Type="http://schemas.openxmlformats.org/officeDocument/2006/relationships/hyperlink" Target="http://sco/" TargetMode="External"/><Relationship Id="rId9" Type="http://schemas.openxmlformats.org/officeDocument/2006/relationships/hyperlink" Target="http://sco/" TargetMode="External"/><Relationship Id="rId14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http://sco/" TargetMode="External"/><Relationship Id="rId13" Type="http://schemas.openxmlformats.org/officeDocument/2006/relationships/printerSettings" Target="../printerSettings/printerSettings18.bin"/><Relationship Id="rId3" Type="http://schemas.openxmlformats.org/officeDocument/2006/relationships/hyperlink" Target="http://sco/" TargetMode="External"/><Relationship Id="rId7" Type="http://schemas.openxmlformats.org/officeDocument/2006/relationships/hyperlink" Target="http://sco/" TargetMode="External"/><Relationship Id="rId12" Type="http://schemas.openxmlformats.org/officeDocument/2006/relationships/hyperlink" Target="http://sco/" TargetMode="External"/><Relationship Id="rId2" Type="http://schemas.openxmlformats.org/officeDocument/2006/relationships/hyperlink" Target="http://sco/" TargetMode="External"/><Relationship Id="rId1" Type="http://schemas.openxmlformats.org/officeDocument/2006/relationships/hyperlink" Target="http://sco/" TargetMode="External"/><Relationship Id="rId6" Type="http://schemas.openxmlformats.org/officeDocument/2006/relationships/hyperlink" Target="http://sco/" TargetMode="External"/><Relationship Id="rId11" Type="http://schemas.openxmlformats.org/officeDocument/2006/relationships/hyperlink" Target="http://sco/" TargetMode="External"/><Relationship Id="rId5" Type="http://schemas.openxmlformats.org/officeDocument/2006/relationships/hyperlink" Target="http://sco/" TargetMode="External"/><Relationship Id="rId10" Type="http://schemas.openxmlformats.org/officeDocument/2006/relationships/hyperlink" Target="http://sco/" TargetMode="External"/><Relationship Id="rId4" Type="http://schemas.openxmlformats.org/officeDocument/2006/relationships/hyperlink" Target="http://sco/" TargetMode="External"/><Relationship Id="rId9" Type="http://schemas.openxmlformats.org/officeDocument/2006/relationships/hyperlink" Target="http://sco/" TargetMode="External"/><Relationship Id="rId14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http://sco/" TargetMode="External"/><Relationship Id="rId13" Type="http://schemas.openxmlformats.org/officeDocument/2006/relationships/printerSettings" Target="../printerSettings/printerSettings20.bin"/><Relationship Id="rId3" Type="http://schemas.openxmlformats.org/officeDocument/2006/relationships/hyperlink" Target="http://sco/" TargetMode="External"/><Relationship Id="rId7" Type="http://schemas.openxmlformats.org/officeDocument/2006/relationships/hyperlink" Target="http://sco/" TargetMode="External"/><Relationship Id="rId12" Type="http://schemas.openxmlformats.org/officeDocument/2006/relationships/hyperlink" Target="http://sco/" TargetMode="External"/><Relationship Id="rId2" Type="http://schemas.openxmlformats.org/officeDocument/2006/relationships/hyperlink" Target="http://sco/" TargetMode="External"/><Relationship Id="rId1" Type="http://schemas.openxmlformats.org/officeDocument/2006/relationships/hyperlink" Target="http://sco/" TargetMode="External"/><Relationship Id="rId6" Type="http://schemas.openxmlformats.org/officeDocument/2006/relationships/hyperlink" Target="http://sco/" TargetMode="External"/><Relationship Id="rId11" Type="http://schemas.openxmlformats.org/officeDocument/2006/relationships/hyperlink" Target="http://sco/" TargetMode="External"/><Relationship Id="rId5" Type="http://schemas.openxmlformats.org/officeDocument/2006/relationships/hyperlink" Target="http://sco/" TargetMode="External"/><Relationship Id="rId10" Type="http://schemas.openxmlformats.org/officeDocument/2006/relationships/hyperlink" Target="http://sco/" TargetMode="External"/><Relationship Id="rId4" Type="http://schemas.openxmlformats.org/officeDocument/2006/relationships/hyperlink" Target="http://sco/" TargetMode="External"/><Relationship Id="rId9" Type="http://schemas.openxmlformats.org/officeDocument/2006/relationships/hyperlink" Target="http://sco/" TargetMode="External"/><Relationship Id="rId14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sco/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://sco/" TargetMode="External"/><Relationship Id="rId7" Type="http://schemas.openxmlformats.org/officeDocument/2006/relationships/hyperlink" Target="http://sco/" TargetMode="External"/><Relationship Id="rId12" Type="http://schemas.openxmlformats.org/officeDocument/2006/relationships/hyperlink" Target="http://sco/" TargetMode="External"/><Relationship Id="rId2" Type="http://schemas.openxmlformats.org/officeDocument/2006/relationships/hyperlink" Target="http://sco/" TargetMode="External"/><Relationship Id="rId1" Type="http://schemas.openxmlformats.org/officeDocument/2006/relationships/hyperlink" Target="http://sco/" TargetMode="External"/><Relationship Id="rId6" Type="http://schemas.openxmlformats.org/officeDocument/2006/relationships/hyperlink" Target="http://sco/" TargetMode="External"/><Relationship Id="rId11" Type="http://schemas.openxmlformats.org/officeDocument/2006/relationships/hyperlink" Target="http://sco/" TargetMode="External"/><Relationship Id="rId5" Type="http://schemas.openxmlformats.org/officeDocument/2006/relationships/hyperlink" Target="http://sco/" TargetMode="External"/><Relationship Id="rId10" Type="http://schemas.openxmlformats.org/officeDocument/2006/relationships/hyperlink" Target="http://sco/" TargetMode="External"/><Relationship Id="rId4" Type="http://schemas.openxmlformats.org/officeDocument/2006/relationships/hyperlink" Target="http://sco/" TargetMode="External"/><Relationship Id="rId9" Type="http://schemas.openxmlformats.org/officeDocument/2006/relationships/hyperlink" Target="http://sco/" TargetMode="External"/><Relationship Id="rId1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sco/" TargetMode="External"/><Relationship Id="rId13" Type="http://schemas.openxmlformats.org/officeDocument/2006/relationships/printerSettings" Target="../printerSettings/printerSettings6.bin"/><Relationship Id="rId3" Type="http://schemas.openxmlformats.org/officeDocument/2006/relationships/hyperlink" Target="http://sco/" TargetMode="External"/><Relationship Id="rId7" Type="http://schemas.openxmlformats.org/officeDocument/2006/relationships/hyperlink" Target="http://sco/" TargetMode="External"/><Relationship Id="rId12" Type="http://schemas.openxmlformats.org/officeDocument/2006/relationships/hyperlink" Target="http://sco/" TargetMode="External"/><Relationship Id="rId2" Type="http://schemas.openxmlformats.org/officeDocument/2006/relationships/hyperlink" Target="http://sco/" TargetMode="External"/><Relationship Id="rId1" Type="http://schemas.openxmlformats.org/officeDocument/2006/relationships/hyperlink" Target="http://sco/" TargetMode="External"/><Relationship Id="rId6" Type="http://schemas.openxmlformats.org/officeDocument/2006/relationships/hyperlink" Target="http://sco/" TargetMode="External"/><Relationship Id="rId11" Type="http://schemas.openxmlformats.org/officeDocument/2006/relationships/hyperlink" Target="http://sco/" TargetMode="External"/><Relationship Id="rId5" Type="http://schemas.openxmlformats.org/officeDocument/2006/relationships/hyperlink" Target="http://sco/" TargetMode="External"/><Relationship Id="rId10" Type="http://schemas.openxmlformats.org/officeDocument/2006/relationships/hyperlink" Target="http://sco/" TargetMode="External"/><Relationship Id="rId4" Type="http://schemas.openxmlformats.org/officeDocument/2006/relationships/hyperlink" Target="http://sco/" TargetMode="External"/><Relationship Id="rId9" Type="http://schemas.openxmlformats.org/officeDocument/2006/relationships/hyperlink" Target="http://sco/" TargetMode="External"/><Relationship Id="rId14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sco/" TargetMode="External"/><Relationship Id="rId13" Type="http://schemas.openxmlformats.org/officeDocument/2006/relationships/printerSettings" Target="../printerSettings/printerSettings8.bin"/><Relationship Id="rId3" Type="http://schemas.openxmlformats.org/officeDocument/2006/relationships/hyperlink" Target="http://sco/" TargetMode="External"/><Relationship Id="rId7" Type="http://schemas.openxmlformats.org/officeDocument/2006/relationships/hyperlink" Target="http://sco/" TargetMode="External"/><Relationship Id="rId12" Type="http://schemas.openxmlformats.org/officeDocument/2006/relationships/hyperlink" Target="http://sco/" TargetMode="External"/><Relationship Id="rId2" Type="http://schemas.openxmlformats.org/officeDocument/2006/relationships/hyperlink" Target="http://sco/" TargetMode="External"/><Relationship Id="rId1" Type="http://schemas.openxmlformats.org/officeDocument/2006/relationships/hyperlink" Target="http://sco/" TargetMode="External"/><Relationship Id="rId6" Type="http://schemas.openxmlformats.org/officeDocument/2006/relationships/hyperlink" Target="http://sco/" TargetMode="External"/><Relationship Id="rId11" Type="http://schemas.openxmlformats.org/officeDocument/2006/relationships/hyperlink" Target="http://sco/" TargetMode="External"/><Relationship Id="rId5" Type="http://schemas.openxmlformats.org/officeDocument/2006/relationships/hyperlink" Target="http://sco/" TargetMode="External"/><Relationship Id="rId10" Type="http://schemas.openxmlformats.org/officeDocument/2006/relationships/hyperlink" Target="http://sco/" TargetMode="External"/><Relationship Id="rId4" Type="http://schemas.openxmlformats.org/officeDocument/2006/relationships/hyperlink" Target="http://sco/" TargetMode="External"/><Relationship Id="rId9" Type="http://schemas.openxmlformats.org/officeDocument/2006/relationships/hyperlink" Target="http://sco/" TargetMode="External"/><Relationship Id="rId14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tabSelected="1" zoomScale="118" zoomScaleNormal="118" workbookViewId="0">
      <selection activeCell="A30" sqref="A30:B31"/>
    </sheetView>
  </sheetViews>
  <sheetFormatPr baseColWidth="10" defaultRowHeight="11.25"/>
  <cols>
    <col min="1" max="1" width="3.7109375" style="1" customWidth="1"/>
    <col min="2" max="2" width="41.7109375" style="1" customWidth="1"/>
    <col min="3" max="4" width="17.7109375" style="1" customWidth="1"/>
    <col min="5" max="7" width="3.7109375" style="1" customWidth="1"/>
    <col min="8" max="8" width="41.7109375" style="1" customWidth="1"/>
    <col min="9" max="10" width="17.7109375" style="1" customWidth="1"/>
    <col min="11" max="11" width="13.28515625" style="1" bestFit="1" customWidth="1"/>
    <col min="12" max="16384" width="11.42578125" style="1"/>
  </cols>
  <sheetData>
    <row r="1" spans="1:11" ht="11.25" customHeight="1"/>
    <row r="2" spans="1:11" ht="11.25" customHeight="1"/>
    <row r="3" spans="1:11" ht="11.25" customHeight="1">
      <c r="A3" s="200" t="s">
        <v>130</v>
      </c>
      <c r="B3" s="200"/>
      <c r="C3" s="200"/>
      <c r="D3" s="200"/>
      <c r="E3" s="200"/>
      <c r="F3" s="200"/>
      <c r="G3" s="200"/>
      <c r="H3" s="200"/>
      <c r="I3" s="200"/>
      <c r="J3" s="200"/>
    </row>
    <row r="4" spans="1:11" ht="11.25" customHeight="1">
      <c r="A4" s="200" t="s">
        <v>422</v>
      </c>
      <c r="B4" s="200"/>
      <c r="C4" s="200"/>
      <c r="D4" s="200"/>
      <c r="E4" s="200"/>
      <c r="F4" s="200"/>
      <c r="G4" s="200"/>
      <c r="H4" s="200"/>
      <c r="I4" s="200"/>
      <c r="J4" s="200"/>
    </row>
    <row r="5" spans="1:11" ht="11.25" customHeight="1">
      <c r="A5" s="200" t="s">
        <v>515</v>
      </c>
      <c r="B5" s="200"/>
      <c r="C5" s="200"/>
      <c r="D5" s="200"/>
      <c r="E5" s="200"/>
      <c r="F5" s="200"/>
      <c r="G5" s="200"/>
      <c r="H5" s="200"/>
      <c r="I5" s="200"/>
      <c r="J5" s="200"/>
    </row>
    <row r="6" spans="1:11" ht="11.25" customHeight="1">
      <c r="B6" s="2"/>
      <c r="C6" s="2"/>
      <c r="D6" s="2"/>
      <c r="E6" s="2"/>
      <c r="F6" s="2"/>
      <c r="G6" s="2"/>
      <c r="H6" s="2"/>
    </row>
    <row r="7" spans="1:11">
      <c r="B7" s="2"/>
      <c r="C7" s="2"/>
      <c r="D7" s="2"/>
      <c r="E7" s="2"/>
      <c r="F7" s="2"/>
      <c r="G7" s="2"/>
      <c r="H7" s="2"/>
    </row>
    <row r="8" spans="1:11" ht="11.25" customHeight="1">
      <c r="A8" s="204" t="s">
        <v>131</v>
      </c>
      <c r="B8" s="204"/>
      <c r="C8" s="3"/>
      <c r="D8" s="3"/>
      <c r="E8" s="3"/>
      <c r="F8" s="4"/>
      <c r="G8" s="200" t="s">
        <v>151</v>
      </c>
      <c r="H8" s="200"/>
    </row>
    <row r="9" spans="1:11" ht="11.25" customHeight="1">
      <c r="A9" s="196" t="s">
        <v>132</v>
      </c>
      <c r="B9" s="196"/>
      <c r="C9" s="175">
        <v>2019</v>
      </c>
      <c r="D9" s="175">
        <v>2018</v>
      </c>
      <c r="F9" s="3"/>
      <c r="G9" s="196" t="s">
        <v>152</v>
      </c>
      <c r="H9" s="196"/>
      <c r="I9" s="4">
        <v>2019</v>
      </c>
      <c r="J9" s="4">
        <v>2018</v>
      </c>
    </row>
    <row r="10" spans="1:11" ht="11.25" customHeight="1">
      <c r="A10" s="196"/>
      <c r="B10" s="196"/>
      <c r="C10" s="5" t="s">
        <v>133</v>
      </c>
      <c r="D10" s="5" t="s">
        <v>133</v>
      </c>
      <c r="F10" s="6"/>
      <c r="G10" s="196"/>
      <c r="H10" s="196"/>
      <c r="I10" s="7" t="s">
        <v>133</v>
      </c>
      <c r="J10" s="7" t="s">
        <v>133</v>
      </c>
    </row>
    <row r="11" spans="1:11" ht="11.25" customHeight="1">
      <c r="A11" s="196" t="s">
        <v>224</v>
      </c>
      <c r="B11" s="196"/>
      <c r="C11" s="196"/>
      <c r="D11" s="196"/>
      <c r="E11" s="196"/>
      <c r="F11" s="8"/>
      <c r="G11" s="196" t="s">
        <v>153</v>
      </c>
      <c r="H11" s="196"/>
      <c r="I11" s="196"/>
      <c r="J11" s="196"/>
      <c r="K11" s="196"/>
    </row>
    <row r="12" spans="1:11" ht="11.25" customHeight="1">
      <c r="A12" s="9" t="s">
        <v>134</v>
      </c>
      <c r="B12" s="9" t="s">
        <v>135</v>
      </c>
      <c r="C12" s="10">
        <v>288729.52</v>
      </c>
      <c r="D12" s="10">
        <v>7656.48</v>
      </c>
      <c r="F12" s="11"/>
      <c r="G12" s="9" t="s">
        <v>134</v>
      </c>
      <c r="H12" s="9" t="s">
        <v>157</v>
      </c>
      <c r="I12" s="10">
        <v>49696.26</v>
      </c>
      <c r="J12" s="10">
        <v>275782.26</v>
      </c>
    </row>
    <row r="13" spans="1:11" ht="11.25" customHeight="1">
      <c r="A13" s="9" t="s">
        <v>134</v>
      </c>
      <c r="B13" s="9" t="s">
        <v>136</v>
      </c>
      <c r="C13" s="10">
        <v>95000</v>
      </c>
      <c r="D13" s="12">
        <v>0</v>
      </c>
      <c r="F13" s="13"/>
      <c r="G13" s="9" t="s">
        <v>134</v>
      </c>
      <c r="H13" s="9" t="s">
        <v>155</v>
      </c>
      <c r="I13" s="10">
        <v>3510657.84</v>
      </c>
      <c r="J13" s="10">
        <v>3170399.84</v>
      </c>
    </row>
    <row r="14" spans="1:11" ht="11.25" customHeight="1">
      <c r="A14" s="9" t="s">
        <v>134</v>
      </c>
      <c r="B14" s="9" t="s">
        <v>137</v>
      </c>
      <c r="C14" s="10">
        <v>2168930</v>
      </c>
      <c r="D14" s="10">
        <v>11925345.83</v>
      </c>
      <c r="F14" s="13"/>
      <c r="G14" s="9" t="s">
        <v>134</v>
      </c>
      <c r="H14" s="9" t="s">
        <v>156</v>
      </c>
      <c r="I14" s="10">
        <v>962636.22</v>
      </c>
      <c r="J14" s="10">
        <v>5653103.4000000004</v>
      </c>
    </row>
    <row r="15" spans="1:11" ht="11.25" customHeight="1">
      <c r="A15" s="199" t="s">
        <v>138</v>
      </c>
      <c r="B15" s="199"/>
      <c r="C15" s="5" t="s">
        <v>133</v>
      </c>
      <c r="D15" s="5" t="s">
        <v>133</v>
      </c>
      <c r="F15" s="8"/>
      <c r="G15" s="9" t="s">
        <v>134</v>
      </c>
      <c r="H15" s="9" t="s">
        <v>154</v>
      </c>
      <c r="I15" s="10">
        <v>2401002.88</v>
      </c>
      <c r="J15" s="14">
        <v>785.07</v>
      </c>
    </row>
    <row r="16" spans="1:11" ht="11.25" customHeight="1">
      <c r="A16" s="199"/>
      <c r="B16" s="199"/>
      <c r="C16" s="15">
        <v>2552659.52</v>
      </c>
      <c r="D16" s="15">
        <v>11933002.310000001</v>
      </c>
      <c r="F16" s="16"/>
      <c r="G16" s="199" t="s">
        <v>138</v>
      </c>
      <c r="H16" s="199"/>
      <c r="I16" s="5" t="s">
        <v>133</v>
      </c>
      <c r="J16" s="5" t="s">
        <v>133</v>
      </c>
    </row>
    <row r="17" spans="1:11" ht="11.25" customHeight="1">
      <c r="A17" s="196" t="s">
        <v>134</v>
      </c>
      <c r="B17" s="196"/>
      <c r="C17" s="196"/>
      <c r="D17" s="196"/>
      <c r="F17" s="11"/>
      <c r="G17" s="199"/>
      <c r="H17" s="199"/>
      <c r="I17" s="15">
        <v>6923993.2000000002</v>
      </c>
      <c r="J17" s="15">
        <v>9100070.5700000003</v>
      </c>
    </row>
    <row r="18" spans="1:11" ht="11.25" customHeight="1">
      <c r="A18" s="196" t="s">
        <v>139</v>
      </c>
      <c r="B18" s="196"/>
      <c r="C18" s="196"/>
      <c r="D18" s="17" t="s">
        <v>134</v>
      </c>
      <c r="F18" s="13"/>
      <c r="G18" s="196" t="s">
        <v>235</v>
      </c>
      <c r="H18" s="196"/>
      <c r="I18" s="196"/>
      <c r="J18" s="17" t="s">
        <v>134</v>
      </c>
    </row>
    <row r="19" spans="1:11" ht="11.25" customHeight="1">
      <c r="A19" s="9" t="s">
        <v>134</v>
      </c>
      <c r="B19" s="9" t="s">
        <v>140</v>
      </c>
      <c r="C19" s="12">
        <v>0</v>
      </c>
      <c r="D19" s="12">
        <v>6138583.04</v>
      </c>
      <c r="F19" s="13"/>
      <c r="G19" s="9" t="s">
        <v>134</v>
      </c>
      <c r="H19" s="9" t="s">
        <v>378</v>
      </c>
      <c r="I19" s="12">
        <v>0</v>
      </c>
      <c r="J19" s="12">
        <v>6545765.0499999998</v>
      </c>
    </row>
    <row r="20" spans="1:11" ht="11.25" customHeight="1">
      <c r="A20" s="9" t="s">
        <v>134</v>
      </c>
      <c r="B20" s="9" t="s">
        <v>141</v>
      </c>
      <c r="C20" s="12">
        <v>824409.45</v>
      </c>
      <c r="D20" s="12">
        <v>1270502.5</v>
      </c>
      <c r="F20" s="11"/>
      <c r="G20" s="9" t="s">
        <v>134</v>
      </c>
      <c r="H20" s="9" t="s">
        <v>405</v>
      </c>
      <c r="I20" s="12">
        <v>3708715.24</v>
      </c>
      <c r="J20" s="12">
        <v>0</v>
      </c>
    </row>
    <row r="21" spans="1:11" ht="11.25" customHeight="1">
      <c r="A21" s="9" t="s">
        <v>134</v>
      </c>
      <c r="B21" s="9" t="s">
        <v>395</v>
      </c>
      <c r="C21" s="12">
        <v>3707741.12</v>
      </c>
      <c r="D21" s="12">
        <v>0</v>
      </c>
      <c r="F21" s="11"/>
      <c r="G21" s="196" t="s">
        <v>406</v>
      </c>
      <c r="H21" s="196"/>
      <c r="I21" s="18" t="s">
        <v>133</v>
      </c>
      <c r="J21" s="18" t="s">
        <v>133</v>
      </c>
    </row>
    <row r="22" spans="1:11" ht="15" customHeight="1">
      <c r="A22" s="199" t="s">
        <v>138</v>
      </c>
      <c r="B22" s="199"/>
      <c r="C22" s="5" t="s">
        <v>133</v>
      </c>
      <c r="D22" s="5" t="s">
        <v>133</v>
      </c>
      <c r="F22" s="19"/>
      <c r="G22" s="196"/>
      <c r="H22" s="196"/>
      <c r="I22" s="15">
        <v>10632708.439999999</v>
      </c>
      <c r="J22" s="15">
        <v>15645835.619999999</v>
      </c>
    </row>
    <row r="23" spans="1:11" ht="15" customHeight="1">
      <c r="A23" s="199"/>
      <c r="B23" s="199"/>
      <c r="C23" s="15">
        <v>4532150.57</v>
      </c>
      <c r="D23" s="15">
        <v>7409085.54</v>
      </c>
      <c r="F23" s="11"/>
      <c r="G23" s="196" t="s">
        <v>134</v>
      </c>
      <c r="H23" s="196"/>
      <c r="I23" s="196"/>
      <c r="J23" s="196"/>
      <c r="K23" s="196"/>
    </row>
    <row r="24" spans="1:11" ht="11.25" customHeight="1">
      <c r="A24" s="196" t="s">
        <v>134</v>
      </c>
      <c r="B24" s="196"/>
      <c r="C24" s="196"/>
      <c r="D24" s="196"/>
      <c r="F24" s="11"/>
      <c r="G24" s="200" t="s">
        <v>407</v>
      </c>
      <c r="H24" s="200"/>
    </row>
    <row r="25" spans="1:11" ht="11.25" customHeight="1">
      <c r="A25" s="196" t="s">
        <v>142</v>
      </c>
      <c r="B25" s="196"/>
      <c r="C25" s="196"/>
      <c r="D25" s="17" t="s">
        <v>134</v>
      </c>
      <c r="F25" s="13"/>
      <c r="G25" s="196" t="s">
        <v>134</v>
      </c>
      <c r="H25" s="196"/>
      <c r="I25" s="196"/>
      <c r="J25" s="196"/>
      <c r="K25" s="196"/>
    </row>
    <row r="26" spans="1:11" ht="11.25" customHeight="1">
      <c r="A26" s="9" t="s">
        <v>134</v>
      </c>
      <c r="B26" s="9" t="s">
        <v>143</v>
      </c>
      <c r="C26" s="10">
        <v>979748.2</v>
      </c>
      <c r="D26" s="10">
        <v>23887755.370000001</v>
      </c>
      <c r="F26" s="8"/>
      <c r="G26" s="196" t="s">
        <v>158</v>
      </c>
      <c r="H26" s="196"/>
      <c r="I26" s="196"/>
      <c r="J26" s="196"/>
      <c r="K26" s="196"/>
    </row>
    <row r="27" spans="1:11" ht="11.25" customHeight="1">
      <c r="A27" s="196" t="s">
        <v>134</v>
      </c>
      <c r="B27" s="196"/>
      <c r="C27" s="196"/>
      <c r="D27" s="196"/>
      <c r="F27" s="16"/>
      <c r="G27" s="9" t="s">
        <v>134</v>
      </c>
      <c r="H27" s="9" t="s">
        <v>159</v>
      </c>
      <c r="I27" s="10">
        <v>84654883.200000003</v>
      </c>
      <c r="J27" s="10">
        <v>87414376.060000002</v>
      </c>
    </row>
    <row r="28" spans="1:11" ht="11.25" customHeight="1">
      <c r="A28" s="196" t="s">
        <v>144</v>
      </c>
      <c r="B28" s="196"/>
      <c r="C28" s="196"/>
      <c r="D28" s="17" t="s">
        <v>134</v>
      </c>
      <c r="F28" s="11"/>
      <c r="G28" s="199" t="s">
        <v>268</v>
      </c>
      <c r="H28" s="199"/>
    </row>
    <row r="29" spans="1:11" ht="11.25" customHeight="1">
      <c r="A29" s="9" t="s">
        <v>134</v>
      </c>
      <c r="B29" s="9" t="s">
        <v>145</v>
      </c>
      <c r="C29" s="10">
        <v>11236358.76</v>
      </c>
      <c r="D29" s="10">
        <v>11601032.35</v>
      </c>
      <c r="F29" s="13"/>
      <c r="G29" s="196" t="s">
        <v>134</v>
      </c>
      <c r="H29" s="196"/>
      <c r="I29" s="196"/>
      <c r="J29" s="196"/>
      <c r="K29" s="196"/>
    </row>
    <row r="30" spans="1:11" ht="11.25" customHeight="1">
      <c r="A30" s="196" t="s">
        <v>402</v>
      </c>
      <c r="B30" s="196"/>
      <c r="C30" s="5" t="s">
        <v>133</v>
      </c>
      <c r="D30" s="5" t="s">
        <v>133</v>
      </c>
      <c r="F30" s="13"/>
      <c r="G30" s="196" t="s">
        <v>160</v>
      </c>
      <c r="H30" s="196"/>
      <c r="I30" s="196"/>
      <c r="J30" s="196"/>
      <c r="K30" s="196"/>
    </row>
    <row r="31" spans="1:11" ht="11.25" customHeight="1">
      <c r="A31" s="196"/>
      <c r="B31" s="196"/>
      <c r="C31" s="15">
        <v>19300917.050000001</v>
      </c>
      <c r="D31" s="15">
        <v>54830875.57</v>
      </c>
      <c r="F31" s="13"/>
      <c r="G31" s="9" t="s">
        <v>134</v>
      </c>
      <c r="H31" s="9" t="s">
        <v>161</v>
      </c>
      <c r="I31" s="10">
        <v>-2057734.47</v>
      </c>
      <c r="J31" s="10">
        <v>32364560.050000001</v>
      </c>
    </row>
    <row r="32" spans="1:11" ht="15" customHeight="1">
      <c r="A32" s="197" t="s">
        <v>134</v>
      </c>
      <c r="B32" s="197"/>
      <c r="C32" s="197"/>
      <c r="D32" s="197"/>
      <c r="E32" s="197"/>
      <c r="F32" s="13"/>
      <c r="G32" s="9" t="s">
        <v>134</v>
      </c>
      <c r="H32" s="9" t="s">
        <v>408</v>
      </c>
      <c r="I32" s="10">
        <v>463314565.99000001</v>
      </c>
      <c r="J32" s="10">
        <v>468425975.63999999</v>
      </c>
    </row>
    <row r="33" spans="1:10" ht="11.25" customHeight="1">
      <c r="A33" s="196" t="s">
        <v>146</v>
      </c>
      <c r="B33" s="196"/>
      <c r="C33" s="196"/>
      <c r="D33" s="196"/>
      <c r="E33" s="196"/>
      <c r="F33" s="13"/>
      <c r="G33" s="199" t="s">
        <v>138</v>
      </c>
      <c r="H33" s="199"/>
      <c r="I33" s="5" t="s">
        <v>133</v>
      </c>
      <c r="J33" s="5" t="s">
        <v>133</v>
      </c>
    </row>
    <row r="34" spans="1:10" ht="15" customHeight="1">
      <c r="A34" s="196" t="s">
        <v>134</v>
      </c>
      <c r="B34" s="196"/>
      <c r="C34" s="196"/>
      <c r="D34" s="196"/>
      <c r="F34" s="13"/>
      <c r="G34" s="199"/>
      <c r="H34" s="199"/>
      <c r="I34" s="15">
        <v>461256831.51999998</v>
      </c>
      <c r="J34" s="15">
        <v>500790535.69</v>
      </c>
    </row>
    <row r="35" spans="1:10" ht="11.25" customHeight="1">
      <c r="A35" s="196" t="s">
        <v>214</v>
      </c>
      <c r="B35" s="196"/>
      <c r="C35" s="196"/>
      <c r="D35" s="17" t="s">
        <v>134</v>
      </c>
      <c r="F35" s="11"/>
      <c r="G35" s="198"/>
      <c r="H35" s="198"/>
      <c r="I35" s="5" t="s">
        <v>133</v>
      </c>
      <c r="J35" s="5" t="s">
        <v>133</v>
      </c>
    </row>
    <row r="36" spans="1:10" ht="11.25" customHeight="1">
      <c r="A36" s="9" t="s">
        <v>134</v>
      </c>
      <c r="B36" s="9" t="s">
        <v>147</v>
      </c>
      <c r="C36" s="10">
        <v>147227484.46000001</v>
      </c>
      <c r="D36" s="10">
        <v>151707469.22999999</v>
      </c>
      <c r="F36" s="11"/>
      <c r="G36" s="196" t="s">
        <v>163</v>
      </c>
      <c r="H36" s="196"/>
      <c r="I36" s="15">
        <v>545911714.72000003</v>
      </c>
      <c r="J36" s="15">
        <v>588204911.75</v>
      </c>
    </row>
    <row r="37" spans="1:10">
      <c r="A37" s="9" t="s">
        <v>134</v>
      </c>
      <c r="B37" s="9" t="s">
        <v>148</v>
      </c>
      <c r="C37" s="10">
        <v>16540079.359999999</v>
      </c>
      <c r="D37" s="10">
        <v>16512000.35</v>
      </c>
      <c r="F37" s="13"/>
      <c r="G37" s="196"/>
      <c r="H37" s="196"/>
      <c r="I37" s="5" t="s">
        <v>133</v>
      </c>
      <c r="J37" s="5" t="s">
        <v>133</v>
      </c>
    </row>
    <row r="38" spans="1:10" ht="23.25" customHeight="1">
      <c r="A38" s="9" t="s">
        <v>134</v>
      </c>
      <c r="B38" s="9" t="s">
        <v>215</v>
      </c>
      <c r="C38" s="10">
        <v>325737120.64999998</v>
      </c>
      <c r="D38" s="10">
        <v>336970644.31</v>
      </c>
      <c r="F38" s="8"/>
      <c r="G38" s="198"/>
      <c r="H38" s="198"/>
      <c r="I38" s="15">
        <v>556544423.15999997</v>
      </c>
      <c r="J38" s="15">
        <v>603850747.37</v>
      </c>
    </row>
    <row r="39" spans="1:10" ht="19.5" customHeight="1">
      <c r="A39" s="9" t="s">
        <v>134</v>
      </c>
      <c r="B39" s="9" t="s">
        <v>620</v>
      </c>
      <c r="C39" s="10">
        <v>132694.75</v>
      </c>
      <c r="D39" s="10">
        <v>132994.76</v>
      </c>
      <c r="F39" s="16"/>
      <c r="G39" s="196" t="s">
        <v>409</v>
      </c>
      <c r="H39" s="196"/>
      <c r="I39" s="5" t="s">
        <v>133</v>
      </c>
      <c r="J39" s="5" t="s">
        <v>133</v>
      </c>
    </row>
    <row r="40" spans="1:10">
      <c r="A40" s="9" t="s">
        <v>134</v>
      </c>
      <c r="B40" s="9" t="s">
        <v>621</v>
      </c>
      <c r="C40" s="10">
        <v>127181.63</v>
      </c>
      <c r="D40" s="10">
        <v>197961.3</v>
      </c>
      <c r="F40" s="8"/>
      <c r="G40" s="196"/>
      <c r="H40" s="196"/>
      <c r="I40" s="5" t="s">
        <v>133</v>
      </c>
      <c r="J40" s="5" t="s">
        <v>133</v>
      </c>
    </row>
    <row r="41" spans="1:10">
      <c r="A41" s="9" t="s">
        <v>134</v>
      </c>
      <c r="B41" s="9" t="s">
        <v>149</v>
      </c>
      <c r="C41" s="10">
        <v>47478945.259999998</v>
      </c>
      <c r="D41" s="10">
        <v>43498801.850000001</v>
      </c>
      <c r="F41" s="16"/>
      <c r="G41" s="3"/>
      <c r="I41" s="20"/>
    </row>
    <row r="42" spans="1:10" ht="15" customHeight="1">
      <c r="A42" s="196" t="s">
        <v>134</v>
      </c>
      <c r="B42" s="196"/>
      <c r="C42" s="196"/>
      <c r="D42" s="196"/>
      <c r="F42" s="8"/>
      <c r="G42" s="3"/>
      <c r="I42" s="20"/>
    </row>
    <row r="43" spans="1:10" ht="11.25" customHeight="1">
      <c r="A43" s="196" t="s">
        <v>403</v>
      </c>
      <c r="B43" s="196"/>
      <c r="C43" s="196"/>
      <c r="D43" s="17" t="s">
        <v>134</v>
      </c>
      <c r="F43" s="8"/>
      <c r="G43" s="3"/>
      <c r="J43" s="20"/>
    </row>
    <row r="44" spans="1:10" ht="11.25" customHeight="1">
      <c r="A44" s="196" t="s">
        <v>404</v>
      </c>
      <c r="B44" s="196"/>
      <c r="C44" s="5" t="s">
        <v>133</v>
      </c>
      <c r="D44" s="5" t="s">
        <v>133</v>
      </c>
      <c r="F44" s="3"/>
      <c r="G44" s="3"/>
    </row>
    <row r="45" spans="1:10" ht="14.25" customHeight="1">
      <c r="A45" s="196"/>
      <c r="B45" s="196"/>
      <c r="C45" s="15">
        <v>537243506.11000001</v>
      </c>
      <c r="D45" s="15">
        <v>549019871.79999995</v>
      </c>
      <c r="F45" s="3"/>
      <c r="G45" s="3"/>
      <c r="J45" s="20"/>
    </row>
    <row r="46" spans="1:10" ht="15" customHeight="1">
      <c r="A46" s="197" t="s">
        <v>134</v>
      </c>
      <c r="B46" s="197"/>
      <c r="C46" s="197"/>
      <c r="D46" s="197"/>
      <c r="E46" s="197"/>
      <c r="F46" s="3"/>
      <c r="G46" s="3"/>
      <c r="H46" s="20"/>
      <c r="J46" s="20"/>
    </row>
    <row r="47" spans="1:10">
      <c r="A47" s="198"/>
      <c r="B47" s="198"/>
      <c r="C47" s="5" t="s">
        <v>133</v>
      </c>
      <c r="D47" s="5" t="s">
        <v>133</v>
      </c>
      <c r="F47" s="3"/>
      <c r="G47" s="3"/>
      <c r="H47" s="20"/>
    </row>
    <row r="48" spans="1:10" ht="15" customHeight="1">
      <c r="A48" s="196" t="s">
        <v>226</v>
      </c>
      <c r="B48" s="196"/>
      <c r="C48" s="15">
        <v>556544423.15999997</v>
      </c>
      <c r="D48" s="15">
        <v>603850747.37</v>
      </c>
      <c r="F48" s="3"/>
      <c r="G48" s="3"/>
    </row>
    <row r="49" spans="1:10" ht="14.25" customHeight="1">
      <c r="A49" s="196"/>
      <c r="B49" s="196"/>
      <c r="C49" s="5" t="s">
        <v>133</v>
      </c>
      <c r="D49" s="5" t="s">
        <v>133</v>
      </c>
      <c r="F49" s="3"/>
      <c r="G49" s="3"/>
    </row>
    <row r="50" spans="1:10">
      <c r="A50" s="196"/>
      <c r="B50" s="196"/>
      <c r="C50" s="5" t="s">
        <v>133</v>
      </c>
      <c r="D50" s="5" t="s">
        <v>133</v>
      </c>
      <c r="F50" s="3"/>
      <c r="G50" s="3"/>
    </row>
    <row r="51" spans="1:10">
      <c r="A51" s="196"/>
      <c r="B51" s="196"/>
      <c r="C51" s="5"/>
      <c r="D51" s="5"/>
      <c r="F51" s="3"/>
      <c r="G51" s="3"/>
      <c r="I51" s="20"/>
    </row>
    <row r="52" spans="1:10">
      <c r="A52" s="21"/>
      <c r="B52" s="21"/>
      <c r="C52" s="3"/>
      <c r="D52" s="3"/>
      <c r="E52" s="3"/>
      <c r="F52" s="3"/>
      <c r="G52" s="3"/>
    </row>
    <row r="53" spans="1:10">
      <c r="A53" s="11" t="s">
        <v>150</v>
      </c>
      <c r="B53" s="22"/>
      <c r="C53" s="3"/>
      <c r="D53" s="3"/>
      <c r="E53" s="3"/>
      <c r="F53" s="3"/>
      <c r="G53" s="3"/>
    </row>
    <row r="54" spans="1:10">
      <c r="A54" s="11" t="s">
        <v>516</v>
      </c>
      <c r="B54" s="22"/>
      <c r="C54" s="3"/>
      <c r="D54" s="3"/>
      <c r="E54" s="3"/>
      <c r="F54" s="3"/>
      <c r="G54" s="3"/>
    </row>
    <row r="59" spans="1:10">
      <c r="B59" s="23"/>
      <c r="C59" s="24"/>
      <c r="D59" s="25"/>
      <c r="E59" s="26"/>
      <c r="F59" s="26"/>
      <c r="G59" s="25"/>
      <c r="I59" s="201"/>
      <c r="J59" s="201"/>
    </row>
    <row r="60" spans="1:10">
      <c r="B60" s="4" t="s">
        <v>165</v>
      </c>
      <c r="D60" s="202" t="s">
        <v>166</v>
      </c>
      <c r="E60" s="202"/>
      <c r="F60" s="202"/>
      <c r="G60" s="202"/>
      <c r="I60" s="203" t="s">
        <v>167</v>
      </c>
      <c r="J60" s="203"/>
    </row>
    <row r="61" spans="1:10">
      <c r="B61" s="4" t="s">
        <v>482</v>
      </c>
      <c r="D61" s="200" t="s">
        <v>168</v>
      </c>
      <c r="E61" s="200"/>
      <c r="F61" s="200"/>
      <c r="G61" s="200"/>
      <c r="I61" s="200" t="s">
        <v>169</v>
      </c>
      <c r="J61" s="200"/>
    </row>
    <row r="62" spans="1:10" ht="21" customHeight="1">
      <c r="B62" s="4" t="s">
        <v>170</v>
      </c>
      <c r="D62" s="200" t="s">
        <v>171</v>
      </c>
      <c r="E62" s="200"/>
      <c r="F62" s="200"/>
      <c r="G62" s="200"/>
      <c r="I62" s="200" t="s">
        <v>172</v>
      </c>
      <c r="J62" s="200"/>
    </row>
    <row r="67" spans="2:2">
      <c r="B67" s="27"/>
    </row>
    <row r="68" spans="2:2">
      <c r="B68" s="28"/>
    </row>
  </sheetData>
  <mergeCells count="55">
    <mergeCell ref="G9:H10"/>
    <mergeCell ref="A11:E11"/>
    <mergeCell ref="G11:K11"/>
    <mergeCell ref="A15:B16"/>
    <mergeCell ref="G16:H17"/>
    <mergeCell ref="A17:D17"/>
    <mergeCell ref="A9:B10"/>
    <mergeCell ref="A3:J3"/>
    <mergeCell ref="A4:J4"/>
    <mergeCell ref="A5:J5"/>
    <mergeCell ref="A8:B8"/>
    <mergeCell ref="G8:H8"/>
    <mergeCell ref="D62:G62"/>
    <mergeCell ref="I62:J62"/>
    <mergeCell ref="I59:J59"/>
    <mergeCell ref="D60:G60"/>
    <mergeCell ref="I60:J60"/>
    <mergeCell ref="D61:G61"/>
    <mergeCell ref="I61:J61"/>
    <mergeCell ref="A18:C18"/>
    <mergeCell ref="G18:I18"/>
    <mergeCell ref="G21:H22"/>
    <mergeCell ref="A22:B23"/>
    <mergeCell ref="G23:K23"/>
    <mergeCell ref="A24:D24"/>
    <mergeCell ref="G24:H24"/>
    <mergeCell ref="A25:C25"/>
    <mergeCell ref="G25:K25"/>
    <mergeCell ref="G26:K26"/>
    <mergeCell ref="G35:H35"/>
    <mergeCell ref="G36:H36"/>
    <mergeCell ref="G37:H37"/>
    <mergeCell ref="G28:H28"/>
    <mergeCell ref="G29:K29"/>
    <mergeCell ref="G30:K30"/>
    <mergeCell ref="G33:H34"/>
    <mergeCell ref="A51:B51"/>
    <mergeCell ref="G38:H38"/>
    <mergeCell ref="G40:H40"/>
    <mergeCell ref="A48:B48"/>
    <mergeCell ref="G39:H39"/>
    <mergeCell ref="A43:C43"/>
    <mergeCell ref="A27:D27"/>
    <mergeCell ref="A28:C28"/>
    <mergeCell ref="A30:B31"/>
    <mergeCell ref="A49:B49"/>
    <mergeCell ref="A50:B50"/>
    <mergeCell ref="A35:C35"/>
    <mergeCell ref="A32:E32"/>
    <mergeCell ref="A33:E33"/>
    <mergeCell ref="A34:D34"/>
    <mergeCell ref="A42:D42"/>
    <mergeCell ref="A44:B45"/>
    <mergeCell ref="A46:E46"/>
    <mergeCell ref="A47:B47"/>
  </mergeCells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1"/>
  <sheetViews>
    <sheetView workbookViewId="0">
      <selection sqref="A1:XFD1048576"/>
    </sheetView>
  </sheetViews>
  <sheetFormatPr baseColWidth="10" defaultRowHeight="12.75"/>
  <cols>
    <col min="1" max="1" width="50.7109375" style="31" customWidth="1"/>
    <col min="2" max="3" width="18.7109375" style="31" customWidth="1"/>
    <col min="4" max="4" width="4.7109375" style="31" customWidth="1"/>
    <col min="5" max="16384" width="11.42578125" style="31"/>
  </cols>
  <sheetData>
    <row r="1" spans="1:3" s="30" customFormat="1">
      <c r="A1" s="29" t="s">
        <v>129</v>
      </c>
    </row>
    <row r="2" spans="1:3" s="30" customFormat="1">
      <c r="A2" s="32"/>
    </row>
    <row r="3" spans="1:3" s="30" customFormat="1">
      <c r="A3" s="29"/>
      <c r="B3" s="33" t="s">
        <v>130</v>
      </c>
    </row>
    <row r="4" spans="1:3" s="30" customFormat="1">
      <c r="B4" s="33" t="s">
        <v>430</v>
      </c>
    </row>
    <row r="5" spans="1:3" s="30" customFormat="1">
      <c r="B5" s="33" t="s">
        <v>521</v>
      </c>
    </row>
    <row r="6" spans="1:3" s="30" customFormat="1">
      <c r="B6" s="76"/>
    </row>
    <row r="7" spans="1:3" s="30" customFormat="1">
      <c r="B7" s="33"/>
    </row>
    <row r="8" spans="1:3" s="30" customFormat="1">
      <c r="A8" s="77" t="s">
        <v>523</v>
      </c>
      <c r="B8" s="48" t="s">
        <v>268</v>
      </c>
      <c r="C8" s="48" t="s">
        <v>268</v>
      </c>
    </row>
    <row r="9" spans="1:3" s="30" customFormat="1">
      <c r="A9" s="40" t="s">
        <v>523</v>
      </c>
      <c r="B9" s="37">
        <v>8729.52</v>
      </c>
    </row>
    <row r="10" spans="1:3" s="30" customFormat="1">
      <c r="A10" s="35" t="s">
        <v>134</v>
      </c>
      <c r="B10" s="36" t="s">
        <v>225</v>
      </c>
      <c r="C10" s="35" t="s">
        <v>134</v>
      </c>
    </row>
    <row r="11" spans="1:3" s="30" customFormat="1">
      <c r="A11" s="35" t="s">
        <v>277</v>
      </c>
      <c r="B11" s="35" t="s">
        <v>134</v>
      </c>
      <c r="C11" s="37">
        <v>8729.52</v>
      </c>
    </row>
    <row r="12" spans="1:3" s="30" customFormat="1">
      <c r="A12" s="77" t="s">
        <v>448</v>
      </c>
      <c r="B12" s="48" t="s">
        <v>268</v>
      </c>
      <c r="C12" s="48" t="s">
        <v>268</v>
      </c>
    </row>
    <row r="13" spans="1:3" s="30" customFormat="1">
      <c r="A13" s="40" t="s">
        <v>524</v>
      </c>
      <c r="B13" s="37">
        <v>200000</v>
      </c>
    </row>
    <row r="14" spans="1:3" s="30" customFormat="1">
      <c r="A14" s="40" t="s">
        <v>498</v>
      </c>
      <c r="B14" s="37">
        <v>5000</v>
      </c>
    </row>
    <row r="15" spans="1:3" s="30" customFormat="1">
      <c r="A15" s="40" t="s">
        <v>499</v>
      </c>
      <c r="B15" s="37">
        <v>55000</v>
      </c>
    </row>
    <row r="16" spans="1:3" s="30" customFormat="1">
      <c r="A16" s="40" t="s">
        <v>525</v>
      </c>
      <c r="B16" s="37">
        <v>20000</v>
      </c>
    </row>
    <row r="17" spans="1:3" s="30" customFormat="1">
      <c r="A17" s="35" t="s">
        <v>134</v>
      </c>
      <c r="B17" s="36" t="s">
        <v>225</v>
      </c>
      <c r="C17" s="35" t="s">
        <v>134</v>
      </c>
    </row>
    <row r="18" spans="1:3" s="30" customFormat="1">
      <c r="A18" s="35" t="s">
        <v>277</v>
      </c>
      <c r="B18" s="35" t="s">
        <v>134</v>
      </c>
      <c r="C18" s="37">
        <v>280000</v>
      </c>
    </row>
    <row r="19" spans="1:3" s="30" customFormat="1">
      <c r="A19" s="77" t="s">
        <v>136</v>
      </c>
      <c r="B19" s="48" t="s">
        <v>268</v>
      </c>
      <c r="C19" s="48" t="s">
        <v>268</v>
      </c>
    </row>
    <row r="20" spans="1:3" s="30" customFormat="1">
      <c r="A20" s="40" t="s">
        <v>454</v>
      </c>
      <c r="B20" s="37">
        <v>5000</v>
      </c>
    </row>
    <row r="21" spans="1:3" s="30" customFormat="1">
      <c r="A21" s="40" t="s">
        <v>526</v>
      </c>
      <c r="B21" s="37">
        <v>10000</v>
      </c>
    </row>
    <row r="22" spans="1:3" s="30" customFormat="1">
      <c r="A22" s="40" t="s">
        <v>455</v>
      </c>
      <c r="B22" s="37">
        <v>5000</v>
      </c>
    </row>
    <row r="23" spans="1:3" s="30" customFormat="1">
      <c r="A23" s="40" t="s">
        <v>449</v>
      </c>
      <c r="B23" s="37">
        <v>10000</v>
      </c>
    </row>
    <row r="24" spans="1:3" s="30" customFormat="1">
      <c r="A24" s="40" t="s">
        <v>527</v>
      </c>
      <c r="B24" s="37">
        <v>5000</v>
      </c>
    </row>
    <row r="25" spans="1:3" s="30" customFormat="1">
      <c r="A25" s="40" t="s">
        <v>528</v>
      </c>
      <c r="B25" s="37">
        <v>5000</v>
      </c>
    </row>
    <row r="26" spans="1:3" s="30" customFormat="1">
      <c r="A26" s="40" t="s">
        <v>529</v>
      </c>
      <c r="B26" s="37">
        <v>5000</v>
      </c>
    </row>
    <row r="27" spans="1:3" s="30" customFormat="1">
      <c r="A27" s="40" t="s">
        <v>530</v>
      </c>
      <c r="B27" s="37">
        <v>10000</v>
      </c>
    </row>
    <row r="28" spans="1:3" s="30" customFormat="1">
      <c r="A28" s="40" t="s">
        <v>531</v>
      </c>
      <c r="B28" s="37">
        <v>5000</v>
      </c>
    </row>
    <row r="29" spans="1:3" s="30" customFormat="1">
      <c r="A29" s="40" t="s">
        <v>532</v>
      </c>
      <c r="B29" s="37">
        <v>15000</v>
      </c>
    </row>
    <row r="30" spans="1:3" s="30" customFormat="1">
      <c r="A30" s="40" t="s">
        <v>533</v>
      </c>
      <c r="B30" s="37">
        <v>10000</v>
      </c>
    </row>
    <row r="31" spans="1:3" s="30" customFormat="1">
      <c r="A31" s="40" t="s">
        <v>534</v>
      </c>
      <c r="B31" s="37">
        <v>5000</v>
      </c>
    </row>
    <row r="32" spans="1:3" s="30" customFormat="1">
      <c r="A32" s="40" t="s">
        <v>535</v>
      </c>
      <c r="B32" s="37">
        <v>5000</v>
      </c>
    </row>
    <row r="33" spans="1:3" s="30" customFormat="1">
      <c r="A33" s="35" t="s">
        <v>134</v>
      </c>
      <c r="B33" s="36" t="s">
        <v>225</v>
      </c>
      <c r="C33" s="35" t="s">
        <v>134</v>
      </c>
    </row>
    <row r="34" spans="1:3" s="30" customFormat="1">
      <c r="A34" s="35" t="s">
        <v>277</v>
      </c>
      <c r="B34" s="35" t="s">
        <v>134</v>
      </c>
      <c r="C34" s="37">
        <v>95000</v>
      </c>
    </row>
    <row r="35" spans="1:3" s="30" customFormat="1">
      <c r="A35" s="77" t="s">
        <v>278</v>
      </c>
      <c r="B35" s="48" t="s">
        <v>268</v>
      </c>
      <c r="C35" s="48" t="s">
        <v>268</v>
      </c>
    </row>
    <row r="36" spans="1:3" s="30" customFormat="1">
      <c r="A36" s="40" t="s">
        <v>536</v>
      </c>
      <c r="B36" s="37">
        <v>1012347.68</v>
      </c>
    </row>
    <row r="37" spans="1:3" s="30" customFormat="1">
      <c r="A37" s="40" t="s">
        <v>537</v>
      </c>
      <c r="B37" s="36">
        <v>39.36</v>
      </c>
    </row>
    <row r="38" spans="1:3" s="30" customFormat="1">
      <c r="A38" s="40" t="s">
        <v>279</v>
      </c>
      <c r="B38" s="37">
        <v>1156542.96</v>
      </c>
    </row>
    <row r="39" spans="1:3" s="30" customFormat="1">
      <c r="A39" s="35" t="s">
        <v>134</v>
      </c>
      <c r="B39" s="36" t="s">
        <v>225</v>
      </c>
      <c r="C39" s="35" t="s">
        <v>134</v>
      </c>
    </row>
    <row r="40" spans="1:3" s="30" customFormat="1">
      <c r="A40" s="35" t="s">
        <v>277</v>
      </c>
      <c r="B40" s="35" t="s">
        <v>134</v>
      </c>
      <c r="C40" s="37">
        <v>2168930</v>
      </c>
    </row>
    <row r="41" spans="1:3" s="30" customFormat="1">
      <c r="B41" s="35" t="s">
        <v>134</v>
      </c>
      <c r="C41" s="36" t="s">
        <v>225</v>
      </c>
    </row>
    <row r="42" spans="1:3" s="30" customFormat="1">
      <c r="A42" s="35" t="s">
        <v>257</v>
      </c>
      <c r="B42" s="35"/>
      <c r="C42" s="37">
        <v>2552659.52</v>
      </c>
    </row>
    <row r="43" spans="1:3" s="30" customFormat="1">
      <c r="A43" s="35"/>
      <c r="B43" s="35"/>
      <c r="C43" s="36" t="s">
        <v>225</v>
      </c>
    </row>
    <row r="44" spans="1:3" s="30" customFormat="1">
      <c r="A44" s="78"/>
      <c r="B44" s="78"/>
      <c r="C44" s="79" t="s">
        <v>225</v>
      </c>
    </row>
    <row r="45" spans="1:3" s="30" customFormat="1"/>
    <row r="46" spans="1:3" s="30" customFormat="1">
      <c r="A46" s="31"/>
      <c r="B46" s="31"/>
      <c r="C46" s="31"/>
    </row>
    <row r="47" spans="1:3" s="30" customFormat="1">
      <c r="A47" s="31"/>
      <c r="B47" s="31"/>
      <c r="C47" s="31"/>
    </row>
    <row r="48" spans="1:3" s="30" customFormat="1">
      <c r="A48" s="31"/>
      <c r="B48" s="31"/>
      <c r="C48" s="31"/>
    </row>
    <row r="49" spans="1:3" s="30" customFormat="1">
      <c r="A49" s="31"/>
      <c r="B49" s="31"/>
      <c r="C49" s="31"/>
    </row>
    <row r="50" spans="1:3" s="30" customFormat="1">
      <c r="A50" s="31"/>
      <c r="B50" s="31"/>
      <c r="C50" s="31"/>
    </row>
    <row r="51" spans="1:3" s="30" customFormat="1">
      <c r="A51" s="31"/>
      <c r="B51" s="31"/>
      <c r="C51" s="31"/>
    </row>
    <row r="52" spans="1:3" s="30" customFormat="1">
      <c r="A52" s="31"/>
      <c r="B52" s="31"/>
      <c r="C52" s="31"/>
    </row>
    <row r="53" spans="1:3" s="30" customFormat="1">
      <c r="A53" s="31"/>
      <c r="B53" s="31"/>
      <c r="C53" s="31"/>
    </row>
    <row r="54" spans="1:3" s="30" customFormat="1">
      <c r="A54" s="31"/>
      <c r="B54" s="31"/>
      <c r="C54" s="31"/>
    </row>
    <row r="55" spans="1:3" s="30" customFormat="1">
      <c r="A55" s="31"/>
      <c r="B55" s="31"/>
      <c r="C55" s="31"/>
    </row>
    <row r="56" spans="1:3" s="30" customFormat="1">
      <c r="A56" s="31"/>
      <c r="B56" s="31"/>
      <c r="C56" s="31"/>
    </row>
    <row r="57" spans="1:3" s="30" customFormat="1">
      <c r="A57" s="31"/>
      <c r="B57" s="31"/>
      <c r="C57" s="31"/>
    </row>
    <row r="58" spans="1:3" s="30" customFormat="1">
      <c r="A58" s="31"/>
      <c r="B58" s="31"/>
      <c r="C58" s="31"/>
    </row>
    <row r="59" spans="1:3" s="30" customFormat="1">
      <c r="A59" s="31"/>
      <c r="B59" s="31"/>
      <c r="C59" s="31"/>
    </row>
    <row r="60" spans="1:3" s="30" customFormat="1">
      <c r="A60" s="31"/>
      <c r="B60" s="31"/>
      <c r="C60" s="31"/>
    </row>
    <row r="61" spans="1:3" s="30" customFormat="1">
      <c r="A61" s="31"/>
      <c r="B61" s="31"/>
      <c r="C61" s="31"/>
    </row>
    <row r="62" spans="1:3" s="30" customFormat="1">
      <c r="A62" s="31"/>
      <c r="B62" s="31"/>
      <c r="C62" s="31"/>
    </row>
    <row r="63" spans="1:3" s="30" customFormat="1">
      <c r="A63" s="31"/>
      <c r="B63" s="31"/>
      <c r="C63" s="31"/>
    </row>
    <row r="64" spans="1:3" s="30" customFormat="1">
      <c r="A64" s="31"/>
      <c r="B64" s="31"/>
      <c r="C64" s="31"/>
    </row>
    <row r="65" spans="1:3" s="30" customFormat="1">
      <c r="A65" s="31"/>
      <c r="B65" s="31"/>
      <c r="C65" s="31"/>
    </row>
    <row r="66" spans="1:3" s="30" customFormat="1">
      <c r="A66" s="31"/>
      <c r="B66" s="31"/>
      <c r="C66" s="31"/>
    </row>
    <row r="67" spans="1:3" s="30" customFormat="1">
      <c r="A67" s="31"/>
      <c r="B67" s="31"/>
      <c r="C67" s="31"/>
    </row>
    <row r="68" spans="1:3" s="30" customFormat="1">
      <c r="A68" s="31"/>
      <c r="B68" s="31"/>
      <c r="C68" s="31"/>
    </row>
    <row r="69" spans="1:3" s="30" customFormat="1">
      <c r="A69" s="31"/>
      <c r="B69" s="31"/>
      <c r="C69" s="31"/>
    </row>
    <row r="70" spans="1:3" s="30" customFormat="1">
      <c r="A70" s="31"/>
      <c r="B70" s="31"/>
      <c r="C70" s="31"/>
    </row>
    <row r="71" spans="1:3" s="30" customFormat="1">
      <c r="A71" s="31"/>
      <c r="B71" s="31"/>
      <c r="C71" s="31"/>
    </row>
    <row r="72" spans="1:3" s="30" customFormat="1">
      <c r="A72" s="31"/>
      <c r="B72" s="31"/>
      <c r="C72" s="31"/>
    </row>
    <row r="73" spans="1:3" s="30" customFormat="1">
      <c r="A73" s="31"/>
      <c r="B73" s="31"/>
      <c r="C73" s="31"/>
    </row>
    <row r="74" spans="1:3" s="30" customFormat="1">
      <c r="A74" s="31"/>
      <c r="B74" s="31"/>
      <c r="C74" s="31"/>
    </row>
    <row r="75" spans="1:3" s="30" customFormat="1">
      <c r="A75" s="31"/>
      <c r="B75" s="31"/>
      <c r="C75" s="31"/>
    </row>
    <row r="76" spans="1:3" s="30" customFormat="1">
      <c r="A76" s="31"/>
      <c r="B76" s="31"/>
      <c r="C76" s="31"/>
    </row>
    <row r="77" spans="1:3" s="30" customFormat="1">
      <c r="A77" s="31"/>
      <c r="B77" s="31"/>
      <c r="C77" s="31"/>
    </row>
    <row r="78" spans="1:3" s="30" customFormat="1">
      <c r="A78" s="31"/>
      <c r="B78" s="31"/>
      <c r="C78" s="31"/>
    </row>
    <row r="79" spans="1:3" s="30" customFormat="1">
      <c r="A79" s="31"/>
      <c r="B79" s="31"/>
      <c r="C79" s="31"/>
    </row>
    <row r="80" spans="1:3" s="30" customFormat="1">
      <c r="A80" s="31"/>
      <c r="B80" s="31"/>
      <c r="C80" s="31"/>
    </row>
    <row r="81" spans="1:3" s="30" customFormat="1">
      <c r="A81" s="31"/>
      <c r="B81" s="31"/>
      <c r="C81" s="31"/>
    </row>
    <row r="82" spans="1:3" s="30" customFormat="1">
      <c r="A82" s="31"/>
      <c r="B82" s="31"/>
      <c r="C82" s="31"/>
    </row>
    <row r="83" spans="1:3" s="30" customFormat="1">
      <c r="A83" s="31"/>
      <c r="B83" s="31"/>
      <c r="C83" s="31"/>
    </row>
    <row r="84" spans="1:3" s="30" customFormat="1">
      <c r="A84" s="31"/>
      <c r="B84" s="31"/>
      <c r="C84" s="31"/>
    </row>
    <row r="85" spans="1:3" s="30" customFormat="1">
      <c r="A85" s="31"/>
      <c r="B85" s="31"/>
      <c r="C85" s="31"/>
    </row>
    <row r="86" spans="1:3" s="30" customFormat="1">
      <c r="A86" s="31"/>
      <c r="B86" s="31"/>
      <c r="C86" s="31"/>
    </row>
    <row r="87" spans="1:3" s="30" customFormat="1">
      <c r="A87" s="31"/>
      <c r="B87" s="31"/>
      <c r="C87" s="31"/>
    </row>
    <row r="88" spans="1:3" s="30" customFormat="1">
      <c r="A88" s="31"/>
      <c r="B88" s="31"/>
      <c r="C88" s="31"/>
    </row>
    <row r="89" spans="1:3" s="30" customFormat="1">
      <c r="A89" s="31"/>
      <c r="B89" s="31"/>
      <c r="C89" s="31"/>
    </row>
    <row r="90" spans="1:3" s="30" customFormat="1">
      <c r="A90" s="31"/>
      <c r="B90" s="31"/>
      <c r="C90" s="31"/>
    </row>
    <row r="91" spans="1:3" s="30" customFormat="1">
      <c r="A91" s="31"/>
      <c r="B91" s="31"/>
      <c r="C91" s="31"/>
    </row>
    <row r="92" spans="1:3" s="30" customFormat="1">
      <c r="A92" s="31"/>
      <c r="B92" s="31"/>
      <c r="C92" s="31"/>
    </row>
    <row r="93" spans="1:3" s="30" customFormat="1">
      <c r="A93" s="31"/>
      <c r="B93" s="31"/>
      <c r="C93" s="31"/>
    </row>
    <row r="94" spans="1:3" s="30" customFormat="1">
      <c r="A94" s="31"/>
      <c r="B94" s="31"/>
      <c r="C94" s="31"/>
    </row>
    <row r="95" spans="1:3" s="30" customFormat="1">
      <c r="A95" s="31"/>
      <c r="B95" s="31"/>
      <c r="C95" s="31"/>
    </row>
    <row r="96" spans="1:3" s="30" customFormat="1">
      <c r="A96" s="31"/>
      <c r="B96" s="31"/>
      <c r="C96" s="31"/>
    </row>
    <row r="97" spans="1:3" s="30" customFormat="1">
      <c r="A97" s="31"/>
      <c r="B97" s="31"/>
      <c r="C97" s="31"/>
    </row>
    <row r="98" spans="1:3" s="30" customFormat="1">
      <c r="A98" s="31"/>
      <c r="B98" s="31"/>
      <c r="C98" s="31"/>
    </row>
    <row r="99" spans="1:3" s="30" customFormat="1">
      <c r="A99" s="31"/>
      <c r="B99" s="31"/>
      <c r="C99" s="31"/>
    </row>
    <row r="100" spans="1:3" s="30" customFormat="1">
      <c r="A100" s="31"/>
      <c r="B100" s="31"/>
      <c r="C100" s="31"/>
    </row>
    <row r="101" spans="1:3" s="30" customFormat="1">
      <c r="A101" s="31"/>
      <c r="B101" s="31"/>
      <c r="C101" s="31"/>
    </row>
    <row r="102" spans="1:3" s="30" customFormat="1">
      <c r="A102" s="31"/>
      <c r="B102" s="31"/>
      <c r="C102" s="31"/>
    </row>
    <row r="103" spans="1:3" s="30" customFormat="1">
      <c r="A103" s="31"/>
      <c r="B103" s="31"/>
      <c r="C103" s="31"/>
    </row>
    <row r="104" spans="1:3" s="30" customFormat="1">
      <c r="A104" s="31"/>
      <c r="B104" s="31"/>
      <c r="C104" s="31"/>
    </row>
    <row r="105" spans="1:3" s="30" customFormat="1">
      <c r="A105" s="31"/>
      <c r="B105" s="31"/>
      <c r="C105" s="31"/>
    </row>
    <row r="106" spans="1:3" s="30" customFormat="1">
      <c r="A106" s="31"/>
      <c r="B106" s="31"/>
      <c r="C106" s="31"/>
    </row>
    <row r="107" spans="1:3" s="30" customFormat="1">
      <c r="A107" s="31"/>
      <c r="B107" s="31"/>
      <c r="C107" s="31"/>
    </row>
    <row r="108" spans="1:3" s="30" customFormat="1">
      <c r="A108" s="31"/>
      <c r="B108" s="31"/>
      <c r="C108" s="31"/>
    </row>
    <row r="109" spans="1:3" s="30" customFormat="1">
      <c r="A109" s="31"/>
      <c r="B109" s="31"/>
      <c r="C109" s="31"/>
    </row>
    <row r="110" spans="1:3" s="30" customFormat="1">
      <c r="A110" s="31"/>
      <c r="B110" s="31"/>
      <c r="C110" s="31"/>
    </row>
    <row r="111" spans="1:3" s="30" customFormat="1">
      <c r="A111" s="31"/>
      <c r="B111" s="31"/>
      <c r="C111" s="31"/>
    </row>
    <row r="112" spans="1:3" s="30" customFormat="1">
      <c r="A112" s="31"/>
      <c r="B112" s="31"/>
      <c r="C112" s="31"/>
    </row>
    <row r="113" spans="1:3" s="30" customFormat="1">
      <c r="A113" s="31"/>
      <c r="B113" s="31"/>
      <c r="C113" s="31"/>
    </row>
    <row r="114" spans="1:3" s="30" customFormat="1">
      <c r="A114" s="31"/>
      <c r="B114" s="31"/>
      <c r="C114" s="31"/>
    </row>
    <row r="115" spans="1:3" s="30" customFormat="1">
      <c r="A115" s="31"/>
      <c r="B115" s="31"/>
      <c r="C115" s="31"/>
    </row>
    <row r="116" spans="1:3" s="30" customFormat="1">
      <c r="A116" s="31"/>
      <c r="B116" s="31"/>
      <c r="C116" s="31"/>
    </row>
    <row r="117" spans="1:3" s="30" customFormat="1">
      <c r="A117" s="31"/>
      <c r="B117" s="31"/>
      <c r="C117" s="31"/>
    </row>
    <row r="118" spans="1:3" s="30" customFormat="1">
      <c r="A118" s="31"/>
      <c r="B118" s="31"/>
      <c r="C118" s="31"/>
    </row>
    <row r="119" spans="1:3" s="30" customFormat="1">
      <c r="A119" s="31"/>
      <c r="B119" s="31"/>
      <c r="C119" s="31"/>
    </row>
    <row r="120" spans="1:3" s="30" customFormat="1">
      <c r="A120" s="31"/>
      <c r="B120" s="31"/>
      <c r="C120" s="31"/>
    </row>
    <row r="121" spans="1:3" s="30" customFormat="1">
      <c r="A121" s="31"/>
      <c r="B121" s="31"/>
      <c r="C121" s="31"/>
    </row>
    <row r="122" spans="1:3" s="30" customFormat="1">
      <c r="A122" s="31"/>
      <c r="B122" s="31"/>
      <c r="C122" s="31"/>
    </row>
    <row r="123" spans="1:3" s="30" customFormat="1">
      <c r="A123" s="31"/>
      <c r="B123" s="31"/>
      <c r="C123" s="31"/>
    </row>
    <row r="124" spans="1:3" s="30" customFormat="1">
      <c r="A124" s="31"/>
      <c r="B124" s="31"/>
      <c r="C124" s="31"/>
    </row>
    <row r="125" spans="1:3" s="30" customFormat="1">
      <c r="A125" s="31"/>
      <c r="B125" s="31"/>
      <c r="C125" s="31"/>
    </row>
    <row r="126" spans="1:3" s="30" customFormat="1">
      <c r="A126" s="31"/>
      <c r="B126" s="31"/>
      <c r="C126" s="31"/>
    </row>
    <row r="127" spans="1:3" s="30" customFormat="1">
      <c r="A127" s="31"/>
      <c r="B127" s="31"/>
      <c r="C127" s="31"/>
    </row>
    <row r="128" spans="1:3" s="30" customFormat="1">
      <c r="A128" s="31"/>
      <c r="B128" s="31"/>
      <c r="C128" s="31"/>
    </row>
    <row r="129" spans="1:3" s="30" customFormat="1">
      <c r="A129" s="31"/>
      <c r="B129" s="31"/>
      <c r="C129" s="31"/>
    </row>
    <row r="130" spans="1:3" s="30" customFormat="1">
      <c r="A130" s="31"/>
      <c r="B130" s="31"/>
      <c r="C130" s="31"/>
    </row>
    <row r="131" spans="1:3" s="30" customFormat="1">
      <c r="A131" s="31"/>
      <c r="B131" s="31"/>
      <c r="C131" s="31"/>
    </row>
    <row r="132" spans="1:3" s="30" customFormat="1">
      <c r="A132" s="31"/>
      <c r="B132" s="31"/>
      <c r="C132" s="31"/>
    </row>
    <row r="133" spans="1:3" s="30" customFormat="1">
      <c r="A133" s="31"/>
      <c r="B133" s="31"/>
      <c r="C133" s="31"/>
    </row>
    <row r="134" spans="1:3" s="30" customFormat="1">
      <c r="A134" s="31"/>
      <c r="B134" s="31"/>
      <c r="C134" s="31"/>
    </row>
    <row r="135" spans="1:3" s="30" customFormat="1">
      <c r="A135" s="31"/>
      <c r="B135" s="31"/>
      <c r="C135" s="31"/>
    </row>
    <row r="136" spans="1:3" s="30" customFormat="1">
      <c r="A136" s="31"/>
      <c r="B136" s="31"/>
      <c r="C136" s="31"/>
    </row>
    <row r="137" spans="1:3" s="30" customFormat="1">
      <c r="A137" s="31"/>
      <c r="B137" s="31"/>
      <c r="C137" s="31"/>
    </row>
    <row r="138" spans="1:3" s="30" customFormat="1">
      <c r="A138" s="31"/>
      <c r="B138" s="31"/>
      <c r="C138" s="31"/>
    </row>
    <row r="139" spans="1:3" s="30" customFormat="1">
      <c r="A139" s="31"/>
      <c r="B139" s="31"/>
      <c r="C139" s="31"/>
    </row>
    <row r="140" spans="1:3" s="30" customFormat="1">
      <c r="A140" s="31"/>
      <c r="B140" s="31"/>
      <c r="C140" s="31"/>
    </row>
    <row r="141" spans="1:3" s="30" customFormat="1">
      <c r="A141" s="31"/>
      <c r="B141" s="31"/>
      <c r="C141" s="31"/>
    </row>
    <row r="142" spans="1:3" s="30" customFormat="1">
      <c r="A142" s="31"/>
      <c r="B142" s="31"/>
      <c r="C142" s="31"/>
    </row>
    <row r="143" spans="1:3" s="30" customFormat="1">
      <c r="A143" s="31"/>
      <c r="B143" s="31"/>
      <c r="C143" s="31"/>
    </row>
    <row r="144" spans="1:3" s="30" customFormat="1">
      <c r="A144" s="31"/>
      <c r="B144" s="31"/>
      <c r="C144" s="31"/>
    </row>
    <row r="145" spans="1:3" s="30" customFormat="1">
      <c r="A145" s="31"/>
      <c r="B145" s="31"/>
      <c r="C145" s="31"/>
    </row>
    <row r="146" spans="1:3" s="30" customFormat="1">
      <c r="A146" s="31"/>
      <c r="B146" s="31"/>
      <c r="C146" s="31"/>
    </row>
    <row r="147" spans="1:3" s="30" customFormat="1">
      <c r="A147" s="31"/>
      <c r="B147" s="31"/>
      <c r="C147" s="31"/>
    </row>
    <row r="148" spans="1:3" s="30" customFormat="1">
      <c r="A148" s="31"/>
      <c r="B148" s="31"/>
      <c r="C148" s="31"/>
    </row>
    <row r="149" spans="1:3" s="30" customFormat="1">
      <c r="A149" s="31"/>
      <c r="B149" s="31"/>
      <c r="C149" s="31"/>
    </row>
    <row r="150" spans="1:3" s="30" customFormat="1">
      <c r="A150" s="31"/>
      <c r="B150" s="31"/>
      <c r="C150" s="31"/>
    </row>
    <row r="151" spans="1:3" s="30" customFormat="1">
      <c r="A151" s="31"/>
      <c r="B151" s="31"/>
      <c r="C151" s="31"/>
    </row>
    <row r="152" spans="1:3" s="30" customFormat="1">
      <c r="A152" s="31"/>
      <c r="B152" s="31"/>
      <c r="C152" s="31"/>
    </row>
    <row r="153" spans="1:3" s="30" customFormat="1">
      <c r="A153" s="31"/>
      <c r="B153" s="31"/>
      <c r="C153" s="31"/>
    </row>
    <row r="154" spans="1:3" s="30" customFormat="1">
      <c r="A154" s="31"/>
      <c r="B154" s="31"/>
      <c r="C154" s="31"/>
    </row>
    <row r="155" spans="1:3" s="30" customFormat="1">
      <c r="A155" s="31"/>
      <c r="B155" s="31"/>
      <c r="C155" s="31"/>
    </row>
    <row r="156" spans="1:3" s="30" customFormat="1">
      <c r="A156" s="31"/>
      <c r="B156" s="31"/>
      <c r="C156" s="31"/>
    </row>
    <row r="157" spans="1:3" s="30" customFormat="1">
      <c r="A157" s="31"/>
      <c r="B157" s="31"/>
      <c r="C157" s="31"/>
    </row>
    <row r="158" spans="1:3" s="30" customFormat="1">
      <c r="A158" s="31"/>
      <c r="B158" s="31"/>
      <c r="C158" s="31"/>
    </row>
    <row r="159" spans="1:3" s="30" customFormat="1">
      <c r="A159" s="31"/>
      <c r="B159" s="31"/>
      <c r="C159" s="31"/>
    </row>
    <row r="160" spans="1:3" s="30" customFormat="1">
      <c r="A160" s="31"/>
      <c r="B160" s="31"/>
      <c r="C160" s="31"/>
    </row>
    <row r="161" spans="1:3" s="30" customFormat="1">
      <c r="A161" s="31"/>
      <c r="B161" s="31"/>
      <c r="C161" s="31"/>
    </row>
    <row r="162" spans="1:3" s="30" customFormat="1">
      <c r="A162" s="31"/>
      <c r="B162" s="31"/>
      <c r="C162" s="31"/>
    </row>
    <row r="163" spans="1:3" s="30" customFormat="1">
      <c r="A163" s="31"/>
      <c r="B163" s="31"/>
      <c r="C163" s="31"/>
    </row>
    <row r="164" spans="1:3" s="30" customFormat="1">
      <c r="A164" s="31"/>
      <c r="B164" s="31"/>
      <c r="C164" s="31"/>
    </row>
    <row r="165" spans="1:3" s="30" customFormat="1">
      <c r="A165" s="31"/>
      <c r="B165" s="31"/>
      <c r="C165" s="31"/>
    </row>
    <row r="166" spans="1:3" s="30" customFormat="1">
      <c r="A166" s="31"/>
      <c r="B166" s="31"/>
      <c r="C166" s="31"/>
    </row>
    <row r="167" spans="1:3" s="30" customFormat="1">
      <c r="A167" s="31"/>
      <c r="B167" s="31"/>
      <c r="C167" s="31"/>
    </row>
    <row r="168" spans="1:3" s="30" customFormat="1">
      <c r="A168" s="31"/>
      <c r="B168" s="31"/>
      <c r="C168" s="31"/>
    </row>
    <row r="169" spans="1:3" s="30" customFormat="1">
      <c r="A169" s="31"/>
      <c r="B169" s="31"/>
      <c r="C169" s="31"/>
    </row>
    <row r="170" spans="1:3" s="30" customFormat="1">
      <c r="A170" s="31"/>
      <c r="B170" s="31"/>
      <c r="C170" s="31"/>
    </row>
    <row r="171" spans="1:3" s="30" customFormat="1">
      <c r="A171" s="31"/>
      <c r="B171" s="31"/>
      <c r="C171" s="31"/>
    </row>
    <row r="172" spans="1:3" s="30" customFormat="1">
      <c r="A172" s="31"/>
      <c r="B172" s="31"/>
      <c r="C172" s="31"/>
    </row>
    <row r="173" spans="1:3" s="30" customFormat="1">
      <c r="A173" s="31"/>
      <c r="B173" s="31"/>
      <c r="C173" s="31"/>
    </row>
    <row r="174" spans="1:3" s="30" customFormat="1">
      <c r="A174" s="31"/>
      <c r="B174" s="31"/>
      <c r="C174" s="31"/>
    </row>
    <row r="175" spans="1:3" s="30" customFormat="1">
      <c r="A175" s="31"/>
      <c r="B175" s="31"/>
      <c r="C175" s="31"/>
    </row>
    <row r="176" spans="1:3" s="30" customFormat="1">
      <c r="A176" s="31"/>
      <c r="B176" s="31"/>
      <c r="C176" s="31"/>
    </row>
    <row r="177" spans="1:3" s="30" customFormat="1">
      <c r="A177" s="31"/>
      <c r="B177" s="31"/>
      <c r="C177" s="31"/>
    </row>
    <row r="178" spans="1:3" s="30" customFormat="1">
      <c r="A178" s="31"/>
      <c r="B178" s="31"/>
      <c r="C178" s="31"/>
    </row>
    <row r="179" spans="1:3" s="30" customFormat="1">
      <c r="A179" s="31"/>
      <c r="B179" s="31"/>
      <c r="C179" s="31"/>
    </row>
    <row r="180" spans="1:3" s="30" customFormat="1">
      <c r="A180" s="31"/>
      <c r="B180" s="31"/>
      <c r="C180" s="31"/>
    </row>
    <row r="181" spans="1:3" s="30" customFormat="1">
      <c r="A181" s="31"/>
      <c r="B181" s="31"/>
      <c r="C181" s="31"/>
    </row>
    <row r="182" spans="1:3" s="30" customFormat="1">
      <c r="A182" s="31"/>
      <c r="B182" s="31"/>
      <c r="C182" s="31"/>
    </row>
    <row r="183" spans="1:3" s="30" customFormat="1">
      <c r="A183" s="31"/>
      <c r="B183" s="31"/>
      <c r="C183" s="31"/>
    </row>
    <row r="184" spans="1:3" s="30" customFormat="1">
      <c r="A184" s="31"/>
      <c r="B184" s="31"/>
      <c r="C184" s="31"/>
    </row>
    <row r="185" spans="1:3" s="30" customFormat="1">
      <c r="A185" s="31"/>
      <c r="B185" s="31"/>
      <c r="C185" s="31"/>
    </row>
    <row r="186" spans="1:3" s="30" customFormat="1">
      <c r="A186" s="31"/>
      <c r="B186" s="31"/>
      <c r="C186" s="31"/>
    </row>
    <row r="187" spans="1:3" s="30" customFormat="1">
      <c r="A187" s="31"/>
      <c r="B187" s="31"/>
      <c r="C187" s="31"/>
    </row>
    <row r="188" spans="1:3" s="30" customFormat="1">
      <c r="A188" s="31"/>
      <c r="B188" s="31"/>
      <c r="C188" s="31"/>
    </row>
    <row r="189" spans="1:3" s="30" customFormat="1">
      <c r="A189" s="31"/>
      <c r="B189" s="31"/>
      <c r="C189" s="31"/>
    </row>
    <row r="190" spans="1:3" s="30" customFormat="1">
      <c r="A190" s="31"/>
      <c r="B190" s="31"/>
      <c r="C190" s="31"/>
    </row>
    <row r="191" spans="1:3" s="30" customFormat="1">
      <c r="A191" s="31"/>
      <c r="B191" s="31"/>
      <c r="C191" s="31"/>
    </row>
    <row r="192" spans="1:3" s="30" customFormat="1">
      <c r="A192" s="31"/>
      <c r="B192" s="31"/>
      <c r="C192" s="31"/>
    </row>
    <row r="193" spans="1:3" s="30" customFormat="1">
      <c r="A193" s="31"/>
      <c r="B193" s="31"/>
      <c r="C193" s="31"/>
    </row>
    <row r="194" spans="1:3" s="30" customFormat="1">
      <c r="A194" s="31"/>
      <c r="B194" s="31"/>
      <c r="C194" s="31"/>
    </row>
    <row r="195" spans="1:3" s="30" customFormat="1">
      <c r="A195" s="31"/>
      <c r="B195" s="31"/>
      <c r="C195" s="31"/>
    </row>
    <row r="196" spans="1:3" s="30" customFormat="1">
      <c r="A196" s="31"/>
      <c r="B196" s="31"/>
      <c r="C196" s="31"/>
    </row>
    <row r="197" spans="1:3" s="30" customFormat="1">
      <c r="A197" s="31"/>
      <c r="B197" s="31"/>
      <c r="C197" s="31"/>
    </row>
    <row r="198" spans="1:3" s="30" customFormat="1">
      <c r="A198" s="31"/>
      <c r="B198" s="31"/>
      <c r="C198" s="31"/>
    </row>
    <row r="199" spans="1:3" s="30" customFormat="1">
      <c r="A199" s="31"/>
      <c r="B199" s="31"/>
      <c r="C199" s="31"/>
    </row>
    <row r="200" spans="1:3" s="30" customFormat="1">
      <c r="A200" s="31"/>
      <c r="B200" s="31"/>
      <c r="C200" s="31"/>
    </row>
    <row r="201" spans="1:3" s="30" customFormat="1">
      <c r="A201" s="31"/>
      <c r="B201" s="31"/>
      <c r="C201" s="31"/>
    </row>
    <row r="202" spans="1:3" s="30" customFormat="1">
      <c r="A202" s="31"/>
      <c r="B202" s="31"/>
      <c r="C202" s="31"/>
    </row>
    <row r="203" spans="1:3" s="30" customFormat="1">
      <c r="A203" s="31"/>
      <c r="B203" s="31"/>
      <c r="C203" s="31"/>
    </row>
    <row r="204" spans="1:3" s="30" customFormat="1">
      <c r="A204" s="31"/>
      <c r="B204" s="31"/>
      <c r="C204" s="31"/>
    </row>
    <row r="205" spans="1:3" s="30" customFormat="1">
      <c r="A205" s="31"/>
      <c r="B205" s="31"/>
      <c r="C205" s="31"/>
    </row>
    <row r="206" spans="1:3" s="30" customFormat="1">
      <c r="A206" s="31"/>
      <c r="B206" s="31"/>
      <c r="C206" s="31"/>
    </row>
    <row r="207" spans="1:3" s="30" customFormat="1">
      <c r="A207" s="31"/>
      <c r="B207" s="31"/>
      <c r="C207" s="31"/>
    </row>
    <row r="208" spans="1:3" s="30" customFormat="1">
      <c r="A208" s="31"/>
      <c r="B208" s="31"/>
      <c r="C208" s="31"/>
    </row>
    <row r="209" spans="1:3" s="30" customFormat="1">
      <c r="A209" s="31"/>
      <c r="B209" s="31"/>
      <c r="C209" s="31"/>
    </row>
    <row r="210" spans="1:3" s="30" customFormat="1">
      <c r="A210" s="31"/>
      <c r="B210" s="31"/>
      <c r="C210" s="31"/>
    </row>
    <row r="211" spans="1:3" s="30" customFormat="1">
      <c r="A211" s="31"/>
      <c r="B211" s="31"/>
      <c r="C211" s="31"/>
    </row>
    <row r="212" spans="1:3" s="30" customFormat="1">
      <c r="A212" s="31"/>
      <c r="B212" s="31"/>
      <c r="C212" s="31"/>
    </row>
    <row r="213" spans="1:3" s="30" customFormat="1">
      <c r="A213" s="31"/>
      <c r="B213" s="31"/>
      <c r="C213" s="31"/>
    </row>
    <row r="214" spans="1:3" s="30" customFormat="1">
      <c r="A214" s="31"/>
      <c r="B214" s="31"/>
      <c r="C214" s="31"/>
    </row>
    <row r="215" spans="1:3" s="30" customFormat="1">
      <c r="A215" s="31"/>
      <c r="B215" s="31"/>
      <c r="C215" s="31"/>
    </row>
    <row r="216" spans="1:3" s="30" customFormat="1">
      <c r="A216" s="31"/>
      <c r="B216" s="31"/>
      <c r="C216" s="31"/>
    </row>
    <row r="217" spans="1:3" s="30" customFormat="1">
      <c r="A217" s="31"/>
      <c r="B217" s="31"/>
      <c r="C217" s="31"/>
    </row>
    <row r="218" spans="1:3" s="30" customFormat="1">
      <c r="A218" s="31"/>
      <c r="B218" s="31"/>
      <c r="C218" s="31"/>
    </row>
    <row r="219" spans="1:3" s="30" customFormat="1">
      <c r="A219" s="31"/>
      <c r="B219" s="31"/>
      <c r="C219" s="31"/>
    </row>
    <row r="220" spans="1:3" s="30" customFormat="1">
      <c r="A220" s="31"/>
      <c r="B220" s="31"/>
      <c r="C220" s="31"/>
    </row>
    <row r="221" spans="1:3" s="30" customFormat="1">
      <c r="A221" s="31"/>
      <c r="B221" s="31"/>
      <c r="C221" s="31"/>
    </row>
    <row r="222" spans="1:3" s="30" customFormat="1">
      <c r="A222" s="31"/>
      <c r="B222" s="31"/>
      <c r="C222" s="31"/>
    </row>
    <row r="223" spans="1:3" s="30" customFormat="1">
      <c r="A223" s="31"/>
      <c r="B223" s="31"/>
      <c r="C223" s="31"/>
    </row>
    <row r="224" spans="1:3" s="30" customFormat="1">
      <c r="A224" s="31"/>
      <c r="B224" s="31"/>
      <c r="C224" s="31"/>
    </row>
    <row r="225" spans="1:3" s="30" customFormat="1">
      <c r="A225" s="31"/>
      <c r="B225" s="31"/>
      <c r="C225" s="31"/>
    </row>
    <row r="226" spans="1:3" s="30" customFormat="1">
      <c r="A226" s="31"/>
      <c r="B226" s="31"/>
      <c r="C226" s="31"/>
    </row>
    <row r="227" spans="1:3" s="30" customFormat="1">
      <c r="A227" s="31"/>
      <c r="B227" s="31"/>
      <c r="C227" s="31"/>
    </row>
    <row r="228" spans="1:3" s="30" customFormat="1">
      <c r="A228" s="31"/>
      <c r="B228" s="31"/>
      <c r="C228" s="31"/>
    </row>
    <row r="229" spans="1:3" s="30" customFormat="1">
      <c r="A229" s="31"/>
      <c r="B229" s="31"/>
      <c r="C229" s="31"/>
    </row>
    <row r="230" spans="1:3" s="30" customFormat="1">
      <c r="A230" s="31"/>
      <c r="B230" s="31"/>
      <c r="C230" s="31"/>
    </row>
    <row r="231" spans="1:3" s="30" customFormat="1">
      <c r="A231" s="31"/>
      <c r="B231" s="31"/>
      <c r="C231" s="31"/>
    </row>
    <row r="232" spans="1:3" s="30" customFormat="1">
      <c r="A232" s="31"/>
      <c r="B232" s="31"/>
      <c r="C232" s="31"/>
    </row>
    <row r="233" spans="1:3" s="30" customFormat="1">
      <c r="A233" s="31"/>
      <c r="B233" s="31"/>
      <c r="C233" s="31"/>
    </row>
    <row r="234" spans="1:3" s="30" customFormat="1">
      <c r="A234" s="31"/>
      <c r="B234" s="31"/>
      <c r="C234" s="31"/>
    </row>
    <row r="235" spans="1:3" s="30" customFormat="1">
      <c r="A235" s="31"/>
      <c r="B235" s="31"/>
      <c r="C235" s="31"/>
    </row>
    <row r="236" spans="1:3" s="30" customFormat="1">
      <c r="A236" s="31"/>
      <c r="B236" s="31"/>
      <c r="C236" s="31"/>
    </row>
    <row r="237" spans="1:3" s="30" customFormat="1">
      <c r="A237" s="31"/>
      <c r="B237" s="31"/>
      <c r="C237" s="31"/>
    </row>
    <row r="238" spans="1:3" s="30" customFormat="1">
      <c r="A238" s="31"/>
      <c r="B238" s="31"/>
      <c r="C238" s="31"/>
    </row>
    <row r="239" spans="1:3" s="30" customFormat="1">
      <c r="A239" s="31"/>
      <c r="B239" s="31"/>
      <c r="C239" s="31"/>
    </row>
    <row r="240" spans="1:3" s="30" customFormat="1">
      <c r="A240" s="31"/>
      <c r="B240" s="31"/>
      <c r="C240" s="31"/>
    </row>
    <row r="241" spans="1:3" s="30" customFormat="1">
      <c r="A241" s="31"/>
      <c r="B241" s="31"/>
      <c r="C241" s="31"/>
    </row>
    <row r="242" spans="1:3" s="30" customFormat="1">
      <c r="A242" s="31"/>
      <c r="B242" s="31"/>
      <c r="C242" s="31"/>
    </row>
    <row r="243" spans="1:3" s="30" customFormat="1">
      <c r="A243" s="31"/>
      <c r="B243" s="31"/>
      <c r="C243" s="31"/>
    </row>
    <row r="244" spans="1:3" s="30" customFormat="1">
      <c r="A244" s="31"/>
      <c r="B244" s="31"/>
      <c r="C244" s="31"/>
    </row>
    <row r="245" spans="1:3" s="30" customFormat="1">
      <c r="A245" s="31"/>
      <c r="B245" s="31"/>
      <c r="C245" s="31"/>
    </row>
    <row r="246" spans="1:3" s="30" customFormat="1">
      <c r="A246" s="31"/>
      <c r="B246" s="31"/>
      <c r="C246" s="31"/>
    </row>
    <row r="247" spans="1:3" s="30" customFormat="1">
      <c r="A247" s="31"/>
      <c r="B247" s="31"/>
      <c r="C247" s="31"/>
    </row>
    <row r="248" spans="1:3" s="30" customFormat="1">
      <c r="A248" s="31"/>
      <c r="B248" s="31"/>
      <c r="C248" s="31"/>
    </row>
    <row r="249" spans="1:3" s="30" customFormat="1">
      <c r="A249" s="31"/>
      <c r="B249" s="31"/>
      <c r="C249" s="31"/>
    </row>
    <row r="250" spans="1:3" s="30" customFormat="1">
      <c r="A250" s="31"/>
      <c r="B250" s="31"/>
      <c r="C250" s="31"/>
    </row>
    <row r="251" spans="1:3" s="30" customFormat="1">
      <c r="A251" s="31"/>
      <c r="B251" s="31"/>
      <c r="C251" s="31"/>
    </row>
    <row r="252" spans="1:3" s="30" customFormat="1">
      <c r="A252" s="31"/>
      <c r="B252" s="31"/>
      <c r="C252" s="31"/>
    </row>
    <row r="253" spans="1:3" s="30" customFormat="1">
      <c r="A253" s="31"/>
      <c r="B253" s="31"/>
      <c r="C253" s="31"/>
    </row>
    <row r="254" spans="1:3" s="30" customFormat="1">
      <c r="A254" s="31"/>
      <c r="B254" s="31"/>
      <c r="C254" s="31"/>
    </row>
    <row r="255" spans="1:3" s="30" customFormat="1">
      <c r="A255" s="31"/>
      <c r="B255" s="31"/>
      <c r="C255" s="31"/>
    </row>
    <row r="256" spans="1:3" s="30" customFormat="1">
      <c r="A256" s="31"/>
      <c r="B256" s="31"/>
      <c r="C256" s="31"/>
    </row>
    <row r="257" spans="1:3" s="30" customFormat="1">
      <c r="A257" s="31"/>
      <c r="B257" s="31"/>
      <c r="C257" s="31"/>
    </row>
    <row r="258" spans="1:3" s="30" customFormat="1">
      <c r="A258" s="31"/>
      <c r="B258" s="31"/>
      <c r="C258" s="31"/>
    </row>
    <row r="259" spans="1:3" s="30" customFormat="1">
      <c r="A259" s="31"/>
      <c r="B259" s="31"/>
      <c r="C259" s="31"/>
    </row>
    <row r="260" spans="1:3" s="30" customFormat="1">
      <c r="A260" s="31"/>
      <c r="B260" s="31"/>
      <c r="C260" s="31"/>
    </row>
    <row r="261" spans="1:3" s="30" customFormat="1">
      <c r="A261" s="31"/>
      <c r="B261" s="31"/>
      <c r="C261" s="31"/>
    </row>
    <row r="262" spans="1:3" s="30" customFormat="1">
      <c r="A262" s="31"/>
      <c r="B262" s="31"/>
      <c r="C262" s="31"/>
    </row>
    <row r="263" spans="1:3" s="30" customFormat="1">
      <c r="A263" s="31"/>
      <c r="B263" s="31"/>
      <c r="C263" s="31"/>
    </row>
    <row r="264" spans="1:3" s="30" customFormat="1">
      <c r="A264" s="31"/>
      <c r="B264" s="31"/>
      <c r="C264" s="31"/>
    </row>
    <row r="265" spans="1:3" s="30" customFormat="1">
      <c r="A265" s="31"/>
      <c r="B265" s="31"/>
      <c r="C265" s="31"/>
    </row>
    <row r="266" spans="1:3" s="30" customFormat="1">
      <c r="A266" s="31"/>
      <c r="B266" s="31"/>
      <c r="C266" s="31"/>
    </row>
    <row r="267" spans="1:3" s="30" customFormat="1">
      <c r="A267" s="31"/>
      <c r="B267" s="31"/>
      <c r="C267" s="31"/>
    </row>
    <row r="268" spans="1:3" s="30" customFormat="1">
      <c r="A268" s="31"/>
      <c r="B268" s="31"/>
      <c r="C268" s="31"/>
    </row>
    <row r="269" spans="1:3" s="30" customFormat="1">
      <c r="A269" s="31"/>
      <c r="B269" s="31"/>
      <c r="C269" s="31"/>
    </row>
    <row r="270" spans="1:3" s="30" customFormat="1">
      <c r="A270" s="31"/>
      <c r="B270" s="31"/>
      <c r="C270" s="31"/>
    </row>
    <row r="271" spans="1:3" s="30" customFormat="1">
      <c r="A271" s="31"/>
      <c r="B271" s="31"/>
      <c r="C271" s="31"/>
    </row>
    <row r="272" spans="1:3" s="30" customFormat="1">
      <c r="A272" s="31"/>
      <c r="B272" s="31"/>
      <c r="C272" s="31"/>
    </row>
    <row r="273" spans="1:3" s="30" customFormat="1">
      <c r="A273" s="31"/>
      <c r="B273" s="31"/>
      <c r="C273" s="31"/>
    </row>
    <row r="274" spans="1:3" s="30" customFormat="1">
      <c r="A274" s="31"/>
      <c r="B274" s="31"/>
      <c r="C274" s="31"/>
    </row>
    <row r="275" spans="1:3" s="30" customFormat="1">
      <c r="A275" s="31"/>
      <c r="B275" s="31"/>
      <c r="C275" s="31"/>
    </row>
    <row r="276" spans="1:3" s="30" customFormat="1">
      <c r="A276" s="31"/>
      <c r="B276" s="31"/>
      <c r="C276" s="31"/>
    </row>
    <row r="277" spans="1:3" s="30" customFormat="1">
      <c r="A277" s="31"/>
      <c r="B277" s="31"/>
      <c r="C277" s="31"/>
    </row>
    <row r="278" spans="1:3" s="30" customFormat="1">
      <c r="A278" s="31"/>
      <c r="B278" s="31"/>
      <c r="C278" s="31"/>
    </row>
    <row r="279" spans="1:3" s="30" customFormat="1">
      <c r="A279" s="31"/>
      <c r="B279" s="31"/>
      <c r="C279" s="31"/>
    </row>
    <row r="280" spans="1:3" s="30" customFormat="1">
      <c r="A280" s="31"/>
      <c r="B280" s="31"/>
      <c r="C280" s="31"/>
    </row>
    <row r="281" spans="1:3" s="30" customFormat="1">
      <c r="A281" s="31"/>
      <c r="B281" s="31"/>
      <c r="C281" s="31"/>
    </row>
    <row r="282" spans="1:3" s="30" customFormat="1">
      <c r="A282" s="31"/>
      <c r="B282" s="31"/>
      <c r="C282" s="31"/>
    </row>
    <row r="283" spans="1:3" s="30" customFormat="1">
      <c r="A283" s="31"/>
      <c r="B283" s="31"/>
      <c r="C283" s="31"/>
    </row>
    <row r="284" spans="1:3" s="30" customFormat="1">
      <c r="A284" s="31"/>
      <c r="B284" s="31"/>
      <c r="C284" s="31"/>
    </row>
    <row r="285" spans="1:3" s="30" customFormat="1">
      <c r="A285" s="31"/>
      <c r="B285" s="31"/>
      <c r="C285" s="31"/>
    </row>
    <row r="286" spans="1:3" s="30" customFormat="1">
      <c r="A286" s="31"/>
      <c r="B286" s="31"/>
      <c r="C286" s="31"/>
    </row>
    <row r="287" spans="1:3" s="30" customFormat="1">
      <c r="A287" s="31"/>
      <c r="B287" s="31"/>
      <c r="C287" s="31"/>
    </row>
    <row r="288" spans="1:3" s="30" customFormat="1">
      <c r="A288" s="31"/>
      <c r="B288" s="31"/>
      <c r="C288" s="31"/>
    </row>
    <row r="289" spans="1:3" s="30" customFormat="1">
      <c r="A289" s="31"/>
      <c r="B289" s="31"/>
      <c r="C289" s="31"/>
    </row>
    <row r="290" spans="1:3" s="30" customFormat="1">
      <c r="A290" s="31"/>
      <c r="B290" s="31"/>
      <c r="C290" s="31"/>
    </row>
    <row r="291" spans="1:3" s="30" customFormat="1">
      <c r="A291" s="31"/>
      <c r="B291" s="31"/>
      <c r="C291" s="31"/>
    </row>
    <row r="292" spans="1:3" s="30" customFormat="1">
      <c r="A292" s="31"/>
      <c r="B292" s="31"/>
      <c r="C292" s="31"/>
    </row>
    <row r="293" spans="1:3" s="30" customFormat="1">
      <c r="A293" s="31"/>
      <c r="B293" s="31"/>
      <c r="C293" s="31"/>
    </row>
    <row r="294" spans="1:3" s="30" customFormat="1">
      <c r="A294" s="31"/>
      <c r="B294" s="31"/>
      <c r="C294" s="31"/>
    </row>
    <row r="295" spans="1:3" s="30" customFormat="1">
      <c r="A295" s="31"/>
      <c r="B295" s="31"/>
      <c r="C295" s="31"/>
    </row>
    <row r="296" spans="1:3" s="30" customFormat="1">
      <c r="A296" s="31"/>
      <c r="B296" s="31"/>
      <c r="C296" s="31"/>
    </row>
    <row r="297" spans="1:3" s="30" customFormat="1">
      <c r="A297" s="31"/>
      <c r="B297" s="31"/>
      <c r="C297" s="31"/>
    </row>
    <row r="298" spans="1:3" s="30" customFormat="1">
      <c r="A298" s="31"/>
      <c r="B298" s="31"/>
      <c r="C298" s="31"/>
    </row>
    <row r="299" spans="1:3" s="30" customFormat="1">
      <c r="A299" s="31"/>
      <c r="B299" s="31"/>
      <c r="C299" s="31"/>
    </row>
    <row r="300" spans="1:3" s="30" customFormat="1">
      <c r="A300" s="31"/>
      <c r="B300" s="31"/>
      <c r="C300" s="31"/>
    </row>
    <row r="301" spans="1:3" s="30" customFormat="1">
      <c r="A301" s="31"/>
      <c r="B301" s="31"/>
      <c r="C301" s="31"/>
    </row>
    <row r="302" spans="1:3" s="30" customFormat="1">
      <c r="A302" s="31"/>
      <c r="B302" s="31"/>
      <c r="C302" s="31"/>
    </row>
    <row r="303" spans="1:3" s="30" customFormat="1">
      <c r="A303" s="31"/>
      <c r="B303" s="31"/>
      <c r="C303" s="31"/>
    </row>
    <row r="304" spans="1:3" s="30" customFormat="1">
      <c r="A304" s="31"/>
      <c r="B304" s="31"/>
      <c r="C304" s="31"/>
    </row>
    <row r="305" spans="1:3" s="30" customFormat="1">
      <c r="A305" s="31"/>
      <c r="B305" s="31"/>
      <c r="C305" s="31"/>
    </row>
    <row r="306" spans="1:3" s="30" customFormat="1">
      <c r="A306" s="31"/>
      <c r="B306" s="31"/>
      <c r="C306" s="31"/>
    </row>
    <row r="307" spans="1:3" s="30" customFormat="1">
      <c r="A307" s="31"/>
      <c r="B307" s="31"/>
      <c r="C307" s="31"/>
    </row>
    <row r="308" spans="1:3" s="30" customFormat="1">
      <c r="A308" s="31"/>
      <c r="B308" s="31"/>
      <c r="C308" s="31"/>
    </row>
    <row r="309" spans="1:3" s="30" customFormat="1">
      <c r="A309" s="31"/>
      <c r="B309" s="31"/>
      <c r="C309" s="31"/>
    </row>
    <row r="310" spans="1:3" s="30" customFormat="1">
      <c r="A310" s="31"/>
      <c r="B310" s="31"/>
      <c r="C310" s="31"/>
    </row>
    <row r="311" spans="1:3" s="30" customFormat="1">
      <c r="A311" s="31"/>
      <c r="B311" s="31"/>
      <c r="C311" s="31"/>
    </row>
    <row r="312" spans="1:3" s="30" customFormat="1">
      <c r="A312" s="31"/>
      <c r="B312" s="31"/>
      <c r="C312" s="31"/>
    </row>
    <row r="313" spans="1:3" s="30" customFormat="1">
      <c r="A313" s="31"/>
      <c r="B313" s="31"/>
      <c r="C313" s="31"/>
    </row>
    <row r="314" spans="1:3" s="30" customFormat="1">
      <c r="A314" s="31"/>
      <c r="B314" s="31"/>
      <c r="C314" s="31"/>
    </row>
    <row r="315" spans="1:3" s="30" customFormat="1">
      <c r="A315" s="31"/>
      <c r="B315" s="31"/>
      <c r="C315" s="31"/>
    </row>
    <row r="316" spans="1:3" s="30" customFormat="1">
      <c r="A316" s="31"/>
      <c r="B316" s="31"/>
      <c r="C316" s="31"/>
    </row>
    <row r="317" spans="1:3" s="30" customFormat="1">
      <c r="A317" s="31"/>
      <c r="B317" s="31"/>
      <c r="C317" s="31"/>
    </row>
    <row r="318" spans="1:3" s="30" customFormat="1">
      <c r="A318" s="31"/>
      <c r="B318" s="31"/>
      <c r="C318" s="31"/>
    </row>
    <row r="319" spans="1:3" s="30" customFormat="1">
      <c r="A319" s="31"/>
      <c r="B319" s="31"/>
      <c r="C319" s="31"/>
    </row>
    <row r="320" spans="1:3" s="30" customFormat="1">
      <c r="A320" s="31"/>
      <c r="B320" s="31"/>
      <c r="C320" s="31"/>
    </row>
    <row r="321" spans="1:3" s="30" customFormat="1">
      <c r="A321" s="31"/>
      <c r="B321" s="31"/>
      <c r="C321" s="31"/>
    </row>
    <row r="322" spans="1:3" s="30" customFormat="1">
      <c r="A322" s="31"/>
      <c r="B322" s="31"/>
      <c r="C322" s="31"/>
    </row>
    <row r="323" spans="1:3" s="30" customFormat="1">
      <c r="A323" s="31"/>
      <c r="B323" s="31"/>
      <c r="C323" s="31"/>
    </row>
    <row r="324" spans="1:3" s="30" customFormat="1">
      <c r="A324" s="31"/>
      <c r="B324" s="31"/>
      <c r="C324" s="31"/>
    </row>
    <row r="325" spans="1:3" s="30" customFormat="1">
      <c r="A325" s="31"/>
      <c r="B325" s="31"/>
      <c r="C325" s="31"/>
    </row>
    <row r="326" spans="1:3" s="30" customFormat="1">
      <c r="A326" s="31"/>
      <c r="B326" s="31"/>
      <c r="C326" s="31"/>
    </row>
    <row r="327" spans="1:3" s="30" customFormat="1">
      <c r="A327" s="31"/>
      <c r="B327" s="31"/>
      <c r="C327" s="31"/>
    </row>
    <row r="328" spans="1:3" s="30" customFormat="1">
      <c r="A328" s="31"/>
      <c r="B328" s="31"/>
      <c r="C328" s="31"/>
    </row>
    <row r="329" spans="1:3" s="30" customFormat="1">
      <c r="A329" s="31"/>
      <c r="B329" s="31"/>
      <c r="C329" s="31"/>
    </row>
    <row r="330" spans="1:3" s="30" customFormat="1">
      <c r="A330" s="31"/>
      <c r="B330" s="31"/>
      <c r="C330" s="31"/>
    </row>
    <row r="331" spans="1:3" s="30" customFormat="1">
      <c r="A331" s="31"/>
      <c r="B331" s="31"/>
      <c r="C331" s="31"/>
    </row>
    <row r="332" spans="1:3" s="30" customFormat="1">
      <c r="A332" s="31"/>
      <c r="B332" s="31"/>
      <c r="C332" s="31"/>
    </row>
    <row r="333" spans="1:3" s="30" customFormat="1">
      <c r="A333" s="31"/>
      <c r="B333" s="31"/>
      <c r="C333" s="31"/>
    </row>
    <row r="334" spans="1:3" s="30" customFormat="1">
      <c r="A334" s="31"/>
      <c r="B334" s="31"/>
      <c r="C334" s="31"/>
    </row>
    <row r="335" spans="1:3" s="30" customFormat="1">
      <c r="A335" s="31"/>
      <c r="B335" s="31"/>
      <c r="C335" s="31"/>
    </row>
    <row r="336" spans="1:3" s="30" customFormat="1">
      <c r="A336" s="31"/>
      <c r="B336" s="31"/>
      <c r="C336" s="31"/>
    </row>
    <row r="337" spans="1:3" s="30" customFormat="1">
      <c r="A337" s="31"/>
      <c r="B337" s="31"/>
      <c r="C337" s="31"/>
    </row>
    <row r="338" spans="1:3" s="30" customFormat="1">
      <c r="A338" s="31"/>
      <c r="B338" s="31"/>
      <c r="C338" s="31"/>
    </row>
    <row r="339" spans="1:3" s="30" customFormat="1">
      <c r="A339" s="31"/>
      <c r="B339" s="31"/>
      <c r="C339" s="31"/>
    </row>
    <row r="340" spans="1:3" s="30" customFormat="1">
      <c r="A340" s="31"/>
      <c r="B340" s="31"/>
      <c r="C340" s="31"/>
    </row>
    <row r="341" spans="1:3" s="30" customFormat="1">
      <c r="A341" s="31"/>
      <c r="B341" s="31"/>
      <c r="C341" s="31"/>
    </row>
    <row r="342" spans="1:3" s="30" customFormat="1">
      <c r="A342" s="31"/>
      <c r="B342" s="31"/>
      <c r="C342" s="31"/>
    </row>
    <row r="343" spans="1:3" s="30" customFormat="1">
      <c r="A343" s="31"/>
      <c r="B343" s="31"/>
      <c r="C343" s="31"/>
    </row>
    <row r="344" spans="1:3" s="30" customFormat="1">
      <c r="A344" s="31"/>
      <c r="B344" s="31"/>
      <c r="C344" s="31"/>
    </row>
    <row r="345" spans="1:3" s="30" customFormat="1">
      <c r="A345" s="31"/>
      <c r="B345" s="31"/>
      <c r="C345" s="31"/>
    </row>
    <row r="346" spans="1:3" s="30" customFormat="1">
      <c r="A346" s="31"/>
      <c r="B346" s="31"/>
      <c r="C346" s="31"/>
    </row>
    <row r="347" spans="1:3" s="30" customFormat="1">
      <c r="A347" s="31"/>
      <c r="B347" s="31"/>
      <c r="C347" s="31"/>
    </row>
    <row r="348" spans="1:3" s="30" customFormat="1">
      <c r="A348" s="31"/>
      <c r="B348" s="31"/>
      <c r="C348" s="31"/>
    </row>
    <row r="349" spans="1:3" s="30" customFormat="1">
      <c r="A349" s="31"/>
      <c r="B349" s="31"/>
      <c r="C349" s="31"/>
    </row>
    <row r="350" spans="1:3" s="30" customFormat="1">
      <c r="A350" s="31"/>
      <c r="B350" s="31"/>
      <c r="C350" s="31"/>
    </row>
    <row r="351" spans="1:3" s="30" customFormat="1">
      <c r="A351" s="31"/>
      <c r="B351" s="31"/>
      <c r="C351" s="31"/>
    </row>
    <row r="352" spans="1:3" s="30" customFormat="1">
      <c r="A352" s="31"/>
      <c r="B352" s="31"/>
      <c r="C352" s="31"/>
    </row>
    <row r="353" spans="1:3" s="30" customFormat="1">
      <c r="A353" s="31"/>
      <c r="B353" s="31"/>
      <c r="C353" s="31"/>
    </row>
    <row r="354" spans="1:3" s="30" customFormat="1">
      <c r="A354" s="31"/>
      <c r="B354" s="31"/>
      <c r="C354" s="31"/>
    </row>
    <row r="355" spans="1:3" s="30" customFormat="1">
      <c r="A355" s="31"/>
      <c r="B355" s="31"/>
      <c r="C355" s="31"/>
    </row>
    <row r="356" spans="1:3" s="30" customFormat="1">
      <c r="A356" s="31"/>
      <c r="B356" s="31"/>
      <c r="C356" s="31"/>
    </row>
    <row r="357" spans="1:3" s="30" customFormat="1">
      <c r="A357" s="31"/>
      <c r="B357" s="31"/>
      <c r="C357" s="31"/>
    </row>
    <row r="358" spans="1:3" s="30" customFormat="1">
      <c r="A358" s="31"/>
      <c r="B358" s="31"/>
      <c r="C358" s="31"/>
    </row>
    <row r="359" spans="1:3" s="30" customFormat="1">
      <c r="A359" s="31"/>
      <c r="B359" s="31"/>
      <c r="C359" s="31"/>
    </row>
    <row r="360" spans="1:3" s="30" customFormat="1">
      <c r="A360" s="31"/>
      <c r="B360" s="31"/>
      <c r="C360" s="31"/>
    </row>
    <row r="361" spans="1:3" s="30" customFormat="1">
      <c r="A361" s="31"/>
      <c r="B361" s="31"/>
      <c r="C361" s="31"/>
    </row>
    <row r="362" spans="1:3" s="30" customFormat="1">
      <c r="A362" s="31"/>
      <c r="B362" s="31"/>
      <c r="C362" s="31"/>
    </row>
    <row r="363" spans="1:3" s="30" customFormat="1">
      <c r="A363" s="31"/>
      <c r="B363" s="31"/>
      <c r="C363" s="31"/>
    </row>
    <row r="364" spans="1:3" s="30" customFormat="1">
      <c r="A364" s="31"/>
      <c r="B364" s="31"/>
      <c r="C364" s="31"/>
    </row>
    <row r="365" spans="1:3" s="30" customFormat="1">
      <c r="A365" s="31"/>
      <c r="B365" s="31"/>
      <c r="C365" s="31"/>
    </row>
    <row r="366" spans="1:3" s="30" customFormat="1">
      <c r="A366" s="31"/>
      <c r="B366" s="31"/>
      <c r="C366" s="31"/>
    </row>
    <row r="367" spans="1:3" s="30" customFormat="1">
      <c r="A367" s="31"/>
      <c r="B367" s="31"/>
      <c r="C367" s="31"/>
    </row>
    <row r="368" spans="1:3" s="30" customFormat="1">
      <c r="A368" s="31"/>
      <c r="B368" s="31"/>
      <c r="C368" s="31"/>
    </row>
    <row r="369" spans="1:3" s="30" customFormat="1">
      <c r="A369" s="31"/>
      <c r="B369" s="31"/>
      <c r="C369" s="31"/>
    </row>
    <row r="370" spans="1:3" s="30" customFormat="1">
      <c r="A370" s="31"/>
      <c r="B370" s="31"/>
      <c r="C370" s="31"/>
    </row>
    <row r="371" spans="1:3" s="30" customFormat="1">
      <c r="A371" s="31"/>
      <c r="B371" s="31"/>
      <c r="C371" s="31"/>
    </row>
  </sheetData>
  <pageMargins left="0.70866141732283472" right="0.70866141732283472" top="0.74803149606299213" bottom="0.74803149606299213" header="0.31496062992125984" footer="0.31496062992125984"/>
  <pageSetup scale="97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1"/>
  <sheetViews>
    <sheetView workbookViewId="0">
      <selection activeCell="H29" sqref="H29"/>
    </sheetView>
  </sheetViews>
  <sheetFormatPr baseColWidth="10" defaultRowHeight="12.75"/>
  <cols>
    <col min="1" max="1" width="50.7109375" style="81" customWidth="1"/>
    <col min="2" max="3" width="18.7109375" style="81" customWidth="1"/>
    <col min="4" max="4" width="4.7109375" style="81" customWidth="1"/>
    <col min="5" max="16384" width="11.42578125" style="81"/>
  </cols>
  <sheetData>
    <row r="1" spans="1:3">
      <c r="A1" s="29" t="s">
        <v>129</v>
      </c>
      <c r="B1" s="80"/>
      <c r="C1" s="80"/>
    </row>
    <row r="2" spans="1:3">
      <c r="A2" s="82"/>
      <c r="B2" s="80"/>
      <c r="C2" s="80"/>
    </row>
    <row r="3" spans="1:3">
      <c r="A3" s="29"/>
      <c r="B3" s="33" t="s">
        <v>130</v>
      </c>
      <c r="C3" s="30"/>
    </row>
    <row r="4" spans="1:3">
      <c r="A4" s="30"/>
      <c r="B4" s="33" t="s">
        <v>141</v>
      </c>
      <c r="C4" s="30"/>
    </row>
    <row r="5" spans="1:3">
      <c r="A5" s="30"/>
      <c r="B5" s="33" t="s">
        <v>521</v>
      </c>
      <c r="C5" s="30"/>
    </row>
    <row r="6" spans="1:3">
      <c r="A6" s="30"/>
      <c r="B6" s="33"/>
      <c r="C6" s="30"/>
    </row>
    <row r="7" spans="1:3">
      <c r="A7" s="80"/>
      <c r="B7" s="83"/>
      <c r="C7" s="80"/>
    </row>
    <row r="8" spans="1:3">
      <c r="A8" s="84" t="s">
        <v>280</v>
      </c>
      <c r="B8" s="85" t="s">
        <v>268</v>
      </c>
      <c r="C8" s="85" t="s">
        <v>268</v>
      </c>
    </row>
    <row r="9" spans="1:3">
      <c r="A9" s="86" t="s">
        <v>451</v>
      </c>
      <c r="B9" s="87">
        <v>21792.43</v>
      </c>
      <c r="C9" s="88"/>
    </row>
    <row r="10" spans="1:3">
      <c r="A10" s="86" t="s">
        <v>538</v>
      </c>
      <c r="B10" s="87">
        <v>13860</v>
      </c>
      <c r="C10" s="88"/>
    </row>
    <row r="11" spans="1:3">
      <c r="A11" s="89" t="s">
        <v>134</v>
      </c>
      <c r="B11" s="90" t="s">
        <v>225</v>
      </c>
      <c r="C11" s="89" t="s">
        <v>134</v>
      </c>
    </row>
    <row r="12" spans="1:3">
      <c r="A12" s="89" t="s">
        <v>277</v>
      </c>
      <c r="B12" s="89" t="s">
        <v>134</v>
      </c>
      <c r="C12" s="87">
        <v>35652.43</v>
      </c>
    </row>
    <row r="13" spans="1:3">
      <c r="A13" s="84" t="s">
        <v>281</v>
      </c>
      <c r="B13" s="85" t="s">
        <v>268</v>
      </c>
      <c r="C13" s="85" t="s">
        <v>268</v>
      </c>
    </row>
    <row r="14" spans="1:3">
      <c r="A14" s="86" t="s">
        <v>531</v>
      </c>
      <c r="B14" s="87">
        <v>6420</v>
      </c>
      <c r="C14" s="88"/>
    </row>
    <row r="15" spans="1:3">
      <c r="A15" s="86" t="s">
        <v>539</v>
      </c>
      <c r="B15" s="87">
        <v>22122.799999999999</v>
      </c>
      <c r="C15" s="88"/>
    </row>
    <row r="16" spans="1:3">
      <c r="A16" s="86" t="s">
        <v>540</v>
      </c>
      <c r="B16" s="87">
        <v>15505.29</v>
      </c>
      <c r="C16" s="88"/>
    </row>
    <row r="17" spans="1:3">
      <c r="A17" s="86" t="s">
        <v>541</v>
      </c>
      <c r="B17" s="87">
        <v>23488.03</v>
      </c>
      <c r="C17" s="88"/>
    </row>
    <row r="18" spans="1:3">
      <c r="A18" s="86" t="s">
        <v>542</v>
      </c>
      <c r="B18" s="87">
        <v>9600</v>
      </c>
      <c r="C18" s="88"/>
    </row>
    <row r="19" spans="1:3">
      <c r="A19" s="86" t="s">
        <v>543</v>
      </c>
      <c r="B19" s="87">
        <v>2811.98</v>
      </c>
      <c r="C19" s="88"/>
    </row>
    <row r="20" spans="1:3">
      <c r="A20" s="86" t="s">
        <v>500</v>
      </c>
      <c r="B20" s="87">
        <v>4667</v>
      </c>
      <c r="C20" s="88"/>
    </row>
    <row r="21" spans="1:3">
      <c r="A21" s="86" t="s">
        <v>544</v>
      </c>
      <c r="B21" s="87">
        <v>9025</v>
      </c>
      <c r="C21" s="88"/>
    </row>
    <row r="22" spans="1:3">
      <c r="A22" s="86" t="s">
        <v>545</v>
      </c>
      <c r="B22" s="87">
        <v>32997.43</v>
      </c>
      <c r="C22" s="88"/>
    </row>
    <row r="23" spans="1:3">
      <c r="A23" s="86" t="s">
        <v>546</v>
      </c>
      <c r="B23" s="87">
        <v>57000</v>
      </c>
      <c r="C23" s="88"/>
    </row>
    <row r="24" spans="1:3">
      <c r="A24" s="86" t="s">
        <v>452</v>
      </c>
      <c r="B24" s="87">
        <v>5408</v>
      </c>
      <c r="C24" s="88"/>
    </row>
    <row r="25" spans="1:3">
      <c r="A25" s="86" t="s">
        <v>547</v>
      </c>
      <c r="B25" s="87">
        <v>44670</v>
      </c>
      <c r="C25" s="88"/>
    </row>
    <row r="26" spans="1:3">
      <c r="A26" s="86" t="s">
        <v>548</v>
      </c>
      <c r="B26" s="87">
        <v>26328.83</v>
      </c>
      <c r="C26" s="88"/>
    </row>
    <row r="27" spans="1:3">
      <c r="A27" s="86" t="s">
        <v>549</v>
      </c>
      <c r="B27" s="87">
        <v>1515</v>
      </c>
      <c r="C27" s="88"/>
    </row>
    <row r="28" spans="1:3">
      <c r="A28" s="86" t="s">
        <v>550</v>
      </c>
      <c r="B28" s="87">
        <v>6191</v>
      </c>
      <c r="C28" s="88"/>
    </row>
    <row r="29" spans="1:3">
      <c r="A29" s="86" t="s">
        <v>551</v>
      </c>
      <c r="B29" s="87">
        <v>3030</v>
      </c>
      <c r="C29" s="88"/>
    </row>
    <row r="30" spans="1:3">
      <c r="A30" s="86" t="s">
        <v>552</v>
      </c>
      <c r="B30" s="87">
        <v>11312</v>
      </c>
      <c r="C30" s="88"/>
    </row>
    <row r="31" spans="1:3">
      <c r="A31" s="86" t="s">
        <v>553</v>
      </c>
      <c r="B31" s="87">
        <v>9687.39</v>
      </c>
      <c r="C31" s="88"/>
    </row>
    <row r="32" spans="1:3">
      <c r="A32" s="86" t="s">
        <v>554</v>
      </c>
      <c r="B32" s="87">
        <v>15247.32</v>
      </c>
      <c r="C32" s="88"/>
    </row>
    <row r="33" spans="1:3">
      <c r="A33" s="86" t="s">
        <v>555</v>
      </c>
      <c r="B33" s="87">
        <v>12090</v>
      </c>
      <c r="C33" s="88"/>
    </row>
    <row r="34" spans="1:3">
      <c r="A34" s="86" t="s">
        <v>450</v>
      </c>
      <c r="B34" s="87">
        <v>10401.66</v>
      </c>
      <c r="C34" s="88"/>
    </row>
    <row r="35" spans="1:3">
      <c r="A35" s="86" t="s">
        <v>556</v>
      </c>
      <c r="B35" s="87">
        <v>1770</v>
      </c>
      <c r="C35" s="88"/>
    </row>
    <row r="36" spans="1:3">
      <c r="A36" s="86" t="s">
        <v>557</v>
      </c>
      <c r="B36" s="87">
        <v>4074.98</v>
      </c>
      <c r="C36" s="88"/>
    </row>
    <row r="37" spans="1:3">
      <c r="A37" s="86" t="s">
        <v>558</v>
      </c>
      <c r="B37" s="87">
        <v>39130</v>
      </c>
      <c r="C37" s="88"/>
    </row>
    <row r="38" spans="1:3">
      <c r="A38" s="86" t="s">
        <v>559</v>
      </c>
      <c r="B38" s="87">
        <v>22614</v>
      </c>
      <c r="C38" s="88"/>
    </row>
    <row r="39" spans="1:3">
      <c r="A39" s="86" t="s">
        <v>560</v>
      </c>
      <c r="B39" s="91">
        <v>974.4</v>
      </c>
      <c r="C39" s="88"/>
    </row>
    <row r="40" spans="1:3">
      <c r="A40" s="86" t="s">
        <v>501</v>
      </c>
      <c r="B40" s="87">
        <v>7439</v>
      </c>
      <c r="C40" s="88"/>
    </row>
    <row r="41" spans="1:3">
      <c r="A41" s="86" t="s">
        <v>561</v>
      </c>
      <c r="B41" s="87">
        <v>159444.28</v>
      </c>
      <c r="C41" s="88"/>
    </row>
    <row r="42" spans="1:3">
      <c r="A42" s="86" t="s">
        <v>502</v>
      </c>
      <c r="B42" s="87">
        <v>39142.080000000002</v>
      </c>
      <c r="C42" s="88"/>
    </row>
    <row r="43" spans="1:3">
      <c r="A43" s="86" t="s">
        <v>562</v>
      </c>
      <c r="B43" s="87">
        <v>13379.09</v>
      </c>
      <c r="C43" s="88"/>
    </row>
    <row r="44" spans="1:3">
      <c r="A44" s="86" t="s">
        <v>563</v>
      </c>
      <c r="B44" s="87">
        <v>7220</v>
      </c>
      <c r="C44" s="88"/>
    </row>
    <row r="45" spans="1:3">
      <c r="A45" s="86" t="s">
        <v>564</v>
      </c>
      <c r="B45" s="87">
        <v>21530</v>
      </c>
      <c r="C45" s="88"/>
    </row>
    <row r="46" spans="1:3">
      <c r="A46" s="86" t="s">
        <v>498</v>
      </c>
      <c r="B46" s="87">
        <v>31889.37</v>
      </c>
      <c r="C46" s="88"/>
    </row>
    <row r="47" spans="1:3">
      <c r="A47" s="86" t="s">
        <v>565</v>
      </c>
      <c r="B47" s="87">
        <v>13164</v>
      </c>
      <c r="C47" s="88"/>
    </row>
    <row r="48" spans="1:3">
      <c r="A48" s="86" t="s">
        <v>566</v>
      </c>
      <c r="B48" s="87">
        <v>20585.310000000001</v>
      </c>
      <c r="C48" s="88"/>
    </row>
    <row r="49" spans="1:3">
      <c r="A49" s="86" t="s">
        <v>567</v>
      </c>
      <c r="B49" s="87">
        <v>31240</v>
      </c>
      <c r="C49" s="88"/>
    </row>
    <row r="50" spans="1:3">
      <c r="A50" s="89" t="s">
        <v>134</v>
      </c>
      <c r="B50" s="90" t="s">
        <v>225</v>
      </c>
      <c r="C50" s="89" t="s">
        <v>134</v>
      </c>
    </row>
    <row r="51" spans="1:3">
      <c r="A51" s="89" t="s">
        <v>277</v>
      </c>
      <c r="B51" s="89" t="s">
        <v>134</v>
      </c>
      <c r="C51" s="87">
        <v>743115.24</v>
      </c>
    </row>
    <row r="52" spans="1:3">
      <c r="A52" s="84" t="s">
        <v>453</v>
      </c>
      <c r="B52" s="85" t="s">
        <v>268</v>
      </c>
      <c r="C52" s="85" t="s">
        <v>268</v>
      </c>
    </row>
    <row r="53" spans="1:3">
      <c r="A53" s="86" t="s">
        <v>533</v>
      </c>
      <c r="B53" s="87">
        <v>6865.8</v>
      </c>
      <c r="C53" s="88"/>
    </row>
    <row r="54" spans="1:3">
      <c r="A54" s="86" t="s">
        <v>524</v>
      </c>
      <c r="B54" s="87">
        <v>2451.46</v>
      </c>
      <c r="C54" s="88"/>
    </row>
    <row r="55" spans="1:3">
      <c r="A55" s="86" t="s">
        <v>534</v>
      </c>
      <c r="B55" s="87">
        <v>4849.1400000000003</v>
      </c>
      <c r="C55" s="88"/>
    </row>
    <row r="56" spans="1:3">
      <c r="A56" s="86" t="s">
        <v>525</v>
      </c>
      <c r="B56" s="87">
        <v>4546.74</v>
      </c>
      <c r="C56" s="88"/>
    </row>
    <row r="57" spans="1:3">
      <c r="A57" s="86" t="s">
        <v>527</v>
      </c>
      <c r="B57" s="91">
        <v>195</v>
      </c>
      <c r="C57" s="88"/>
    </row>
    <row r="58" spans="1:3">
      <c r="A58" s="86" t="s">
        <v>529</v>
      </c>
      <c r="B58" s="87">
        <v>1716.8</v>
      </c>
      <c r="C58" s="88"/>
    </row>
    <row r="59" spans="1:3">
      <c r="A59" s="86" t="s">
        <v>526</v>
      </c>
      <c r="B59" s="87">
        <v>10427.25</v>
      </c>
      <c r="C59" s="88"/>
    </row>
    <row r="60" spans="1:3">
      <c r="A60" s="86" t="s">
        <v>449</v>
      </c>
      <c r="B60" s="87">
        <v>3182.4</v>
      </c>
      <c r="C60" s="88"/>
    </row>
    <row r="61" spans="1:3">
      <c r="A61" s="86" t="s">
        <v>531</v>
      </c>
      <c r="B61" s="87">
        <v>2538.16</v>
      </c>
      <c r="C61" s="88"/>
    </row>
    <row r="62" spans="1:3">
      <c r="A62" s="86" t="s">
        <v>532</v>
      </c>
      <c r="B62" s="87">
        <v>8806.0300000000007</v>
      </c>
      <c r="C62" s="88"/>
    </row>
    <row r="63" spans="1:3">
      <c r="A63" s="89" t="s">
        <v>134</v>
      </c>
      <c r="B63" s="90" t="s">
        <v>225</v>
      </c>
      <c r="C63" s="89" t="s">
        <v>134</v>
      </c>
    </row>
    <row r="64" spans="1:3">
      <c r="A64" s="89" t="s">
        <v>277</v>
      </c>
      <c r="B64" s="89" t="s">
        <v>134</v>
      </c>
      <c r="C64" s="87">
        <v>45578.78</v>
      </c>
    </row>
    <row r="65" spans="1:3">
      <c r="A65" s="84" t="s">
        <v>503</v>
      </c>
      <c r="B65" s="85" t="s">
        <v>268</v>
      </c>
      <c r="C65" s="85" t="s">
        <v>268</v>
      </c>
    </row>
    <row r="66" spans="1:3">
      <c r="A66" s="86" t="s">
        <v>568</v>
      </c>
      <c r="B66" s="91">
        <v>63</v>
      </c>
      <c r="C66" s="88"/>
    </row>
    <row r="67" spans="1:3">
      <c r="A67" s="89" t="s">
        <v>134</v>
      </c>
      <c r="B67" s="90" t="s">
        <v>225</v>
      </c>
      <c r="C67" s="89" t="s">
        <v>134</v>
      </c>
    </row>
    <row r="68" spans="1:3">
      <c r="A68" s="89" t="s">
        <v>277</v>
      </c>
      <c r="B68" s="89" t="s">
        <v>134</v>
      </c>
      <c r="C68" s="91">
        <v>63</v>
      </c>
    </row>
    <row r="69" spans="1:3">
      <c r="B69" s="89" t="s">
        <v>134</v>
      </c>
      <c r="C69" s="90" t="s">
        <v>225</v>
      </c>
    </row>
    <row r="70" spans="1:3">
      <c r="A70" s="89" t="s">
        <v>257</v>
      </c>
      <c r="B70" s="89"/>
      <c r="C70" s="87">
        <v>824409.45</v>
      </c>
    </row>
    <row r="71" spans="1:3">
      <c r="A71" s="89"/>
      <c r="B71" s="89"/>
      <c r="C71" s="90" t="s">
        <v>225</v>
      </c>
    </row>
  </sheetData>
  <pageMargins left="0.70866141732283472" right="0.70866141732283472" top="0.74803149606299213" bottom="0.74803149606299213" header="0.31496062992125984" footer="0.31496062992125984"/>
  <pageSetup scale="78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41"/>
  <sheetViews>
    <sheetView workbookViewId="0">
      <selection activeCell="C30" sqref="C30"/>
    </sheetView>
  </sheetViews>
  <sheetFormatPr baseColWidth="10" defaultRowHeight="12.75"/>
  <cols>
    <col min="1" max="1" width="50.7109375" style="31" customWidth="1"/>
    <col min="2" max="3" width="21.7109375" style="31" customWidth="1"/>
    <col min="4" max="4" width="8.7109375" style="31" customWidth="1"/>
    <col min="5" max="16384" width="11.42578125" style="31"/>
  </cols>
  <sheetData>
    <row r="1" spans="1:3">
      <c r="A1" s="74"/>
      <c r="B1" s="30"/>
      <c r="C1" s="30"/>
    </row>
    <row r="2" spans="1:3">
      <c r="A2" s="50"/>
      <c r="B2" s="30"/>
      <c r="C2" s="30"/>
    </row>
    <row r="3" spans="1:3">
      <c r="A3" s="50"/>
      <c r="B3" s="30"/>
      <c r="C3" s="30"/>
    </row>
    <row r="4" spans="1:3">
      <c r="A4" s="29"/>
      <c r="B4" s="45" t="s">
        <v>130</v>
      </c>
      <c r="C4" s="30"/>
    </row>
    <row r="5" spans="1:3">
      <c r="A5" s="30"/>
      <c r="B5" s="45" t="s">
        <v>395</v>
      </c>
      <c r="C5" s="30"/>
    </row>
    <row r="6" spans="1:3">
      <c r="A6" s="30"/>
      <c r="B6" s="45" t="s">
        <v>521</v>
      </c>
      <c r="C6" s="30"/>
    </row>
    <row r="7" spans="1:3">
      <c r="A7" s="30"/>
      <c r="B7" s="45"/>
      <c r="C7" s="30"/>
    </row>
    <row r="8" spans="1:3">
      <c r="A8" s="30"/>
      <c r="B8" s="45"/>
      <c r="C8" s="30"/>
    </row>
    <row r="9" spans="1:3">
      <c r="A9" s="77" t="s">
        <v>396</v>
      </c>
      <c r="B9" s="48" t="s">
        <v>268</v>
      </c>
      <c r="C9" s="48" t="s">
        <v>268</v>
      </c>
    </row>
    <row r="10" spans="1:3">
      <c r="A10" s="102" t="s">
        <v>569</v>
      </c>
      <c r="B10" s="104">
        <v>1383900</v>
      </c>
    </row>
    <row r="11" spans="1:3">
      <c r="A11" s="102" t="s">
        <v>570</v>
      </c>
      <c r="B11" s="104">
        <v>684442.5</v>
      </c>
    </row>
    <row r="12" spans="1:3">
      <c r="A12" s="102" t="s">
        <v>572</v>
      </c>
      <c r="B12" s="104">
        <v>170152.5</v>
      </c>
    </row>
    <row r="13" spans="1:3">
      <c r="A13" s="107" t="s">
        <v>134</v>
      </c>
      <c r="B13" s="103" t="s">
        <v>225</v>
      </c>
      <c r="C13" s="107" t="s">
        <v>134</v>
      </c>
    </row>
    <row r="14" spans="1:3">
      <c r="A14" s="107" t="s">
        <v>277</v>
      </c>
      <c r="B14" s="107" t="s">
        <v>134</v>
      </c>
      <c r="C14" s="104">
        <v>2238495</v>
      </c>
    </row>
    <row r="15" spans="1:3">
      <c r="A15" s="105" t="s">
        <v>456</v>
      </c>
      <c r="B15" s="106" t="s">
        <v>268</v>
      </c>
      <c r="C15" s="106" t="s">
        <v>268</v>
      </c>
    </row>
    <row r="16" spans="1:3">
      <c r="A16" s="102" t="s">
        <v>457</v>
      </c>
      <c r="B16" s="104">
        <v>22470.85</v>
      </c>
    </row>
    <row r="17" spans="1:3">
      <c r="A17" s="107" t="s">
        <v>134</v>
      </c>
      <c r="B17" s="103" t="s">
        <v>225</v>
      </c>
      <c r="C17" s="107" t="s">
        <v>134</v>
      </c>
    </row>
    <row r="18" spans="1:3">
      <c r="A18" s="107" t="s">
        <v>277</v>
      </c>
      <c r="B18" s="107" t="s">
        <v>134</v>
      </c>
      <c r="C18" s="104">
        <v>22470.85</v>
      </c>
    </row>
    <row r="19" spans="1:3">
      <c r="A19" s="105" t="s">
        <v>397</v>
      </c>
      <c r="B19" s="106" t="s">
        <v>268</v>
      </c>
      <c r="C19" s="106" t="s">
        <v>268</v>
      </c>
    </row>
    <row r="20" spans="1:3">
      <c r="A20" s="102" t="s">
        <v>573</v>
      </c>
      <c r="B20" s="104">
        <v>88696.26</v>
      </c>
    </row>
    <row r="21" spans="1:3">
      <c r="A21" s="107" t="s">
        <v>134</v>
      </c>
      <c r="B21" s="103" t="s">
        <v>225</v>
      </c>
      <c r="C21" s="107" t="s">
        <v>134</v>
      </c>
    </row>
    <row r="22" spans="1:3">
      <c r="A22" s="107" t="s">
        <v>277</v>
      </c>
      <c r="B22" s="107" t="s">
        <v>134</v>
      </c>
      <c r="C22" s="104">
        <v>88696.26</v>
      </c>
    </row>
    <row r="23" spans="1:3" ht="25.5">
      <c r="A23" s="105" t="s">
        <v>574</v>
      </c>
      <c r="B23" s="106" t="s">
        <v>268</v>
      </c>
      <c r="C23" s="106" t="s">
        <v>268</v>
      </c>
    </row>
    <row r="24" spans="1:3">
      <c r="A24" s="102" t="s">
        <v>575</v>
      </c>
      <c r="B24" s="104">
        <v>421232.55</v>
      </c>
    </row>
    <row r="25" spans="1:3">
      <c r="A25" s="102" t="s">
        <v>576</v>
      </c>
      <c r="B25" s="104">
        <v>196298.36</v>
      </c>
    </row>
    <row r="26" spans="1:3">
      <c r="A26" s="107" t="s">
        <v>134</v>
      </c>
      <c r="B26" s="103" t="s">
        <v>225</v>
      </c>
      <c r="C26" s="107" t="s">
        <v>134</v>
      </c>
    </row>
    <row r="27" spans="1:3">
      <c r="A27" s="107" t="s">
        <v>277</v>
      </c>
      <c r="B27" s="107" t="s">
        <v>134</v>
      </c>
      <c r="C27" s="104">
        <v>617530.91</v>
      </c>
    </row>
    <row r="28" spans="1:3" ht="25.5">
      <c r="A28" s="105" t="s">
        <v>577</v>
      </c>
      <c r="B28" s="106" t="s">
        <v>268</v>
      </c>
      <c r="C28" s="106" t="s">
        <v>268</v>
      </c>
    </row>
    <row r="29" spans="1:3">
      <c r="A29" s="102" t="s">
        <v>575</v>
      </c>
      <c r="B29" s="104">
        <v>390548.11</v>
      </c>
    </row>
    <row r="30" spans="1:3">
      <c r="A30" s="107" t="s">
        <v>134</v>
      </c>
      <c r="B30" s="103" t="s">
        <v>225</v>
      </c>
      <c r="C30" s="107" t="s">
        <v>134</v>
      </c>
    </row>
    <row r="31" spans="1:3">
      <c r="A31" s="107" t="s">
        <v>277</v>
      </c>
      <c r="B31" s="107" t="s">
        <v>134</v>
      </c>
      <c r="C31" s="104">
        <v>390548.11</v>
      </c>
    </row>
    <row r="32" spans="1:3" ht="25.5">
      <c r="A32" s="105" t="s">
        <v>665</v>
      </c>
      <c r="B32" s="106" t="s">
        <v>268</v>
      </c>
      <c r="C32" s="106" t="s">
        <v>268</v>
      </c>
    </row>
    <row r="33" spans="1:3">
      <c r="A33" s="102" t="s">
        <v>571</v>
      </c>
      <c r="B33" s="104">
        <v>349999.99</v>
      </c>
    </row>
    <row r="34" spans="1:3">
      <c r="A34" s="107" t="s">
        <v>134</v>
      </c>
      <c r="B34" s="103" t="s">
        <v>225</v>
      </c>
      <c r="C34" s="107" t="s">
        <v>134</v>
      </c>
    </row>
    <row r="35" spans="1:3">
      <c r="A35" s="107" t="s">
        <v>277</v>
      </c>
      <c r="B35" s="107" t="s">
        <v>134</v>
      </c>
      <c r="C35" s="104">
        <v>349999.99</v>
      </c>
    </row>
    <row r="36" spans="1:3">
      <c r="A36" s="206" t="s">
        <v>257</v>
      </c>
      <c r="B36" s="206" t="s">
        <v>134</v>
      </c>
      <c r="C36" s="103" t="s">
        <v>225</v>
      </c>
    </row>
    <row r="37" spans="1:3">
      <c r="A37" s="206"/>
      <c r="B37" s="206"/>
      <c r="C37" s="104">
        <v>3707741.12</v>
      </c>
    </row>
    <row r="38" spans="1:3">
      <c r="A38" s="206"/>
      <c r="B38" s="206"/>
      <c r="C38" s="103" t="s">
        <v>225</v>
      </c>
    </row>
    <row r="39" spans="1:3">
      <c r="A39" s="29" t="s">
        <v>4</v>
      </c>
      <c r="B39" s="30"/>
      <c r="C39" s="30"/>
    </row>
    <row r="40" spans="1:3">
      <c r="A40" s="30"/>
      <c r="B40" s="30"/>
      <c r="C40" s="30"/>
    </row>
    <row r="41" spans="1:3">
      <c r="A41" s="54" t="s">
        <v>5</v>
      </c>
      <c r="B41" s="30"/>
      <c r="C41" s="30"/>
    </row>
    <row r="42" spans="1:3">
      <c r="A42" s="29" t="s">
        <v>5</v>
      </c>
      <c r="B42" s="30"/>
      <c r="C42" s="30"/>
    </row>
    <row r="43" spans="1:3">
      <c r="A43" s="30"/>
      <c r="B43" s="30"/>
      <c r="C43" s="30"/>
    </row>
    <row r="44" spans="1:3">
      <c r="A44" s="54" t="s">
        <v>6</v>
      </c>
      <c r="B44" s="30"/>
      <c r="C44" s="30"/>
    </row>
    <row r="45" spans="1:3">
      <c r="A45" s="29" t="s">
        <v>6</v>
      </c>
      <c r="B45" s="30"/>
      <c r="C45" s="30"/>
    </row>
    <row r="46" spans="1:3">
      <c r="A46" s="30"/>
      <c r="B46" s="30"/>
      <c r="C46" s="30"/>
    </row>
    <row r="47" spans="1:3">
      <c r="A47" s="54" t="s">
        <v>7</v>
      </c>
      <c r="B47" s="30"/>
      <c r="C47" s="30"/>
    </row>
    <row r="48" spans="1:3">
      <c r="A48" s="29" t="s">
        <v>7</v>
      </c>
      <c r="B48" s="30"/>
      <c r="C48" s="30"/>
    </row>
    <row r="49" spans="1:3">
      <c r="A49" s="30"/>
      <c r="B49" s="30"/>
      <c r="C49" s="30"/>
    </row>
    <row r="50" spans="1:3">
      <c r="A50" s="54" t="s">
        <v>8</v>
      </c>
      <c r="B50" s="30"/>
      <c r="C50" s="30"/>
    </row>
    <row r="51" spans="1:3">
      <c r="A51" s="29" t="s">
        <v>8</v>
      </c>
      <c r="B51" s="30"/>
      <c r="C51" s="30"/>
    </row>
    <row r="52" spans="1:3">
      <c r="A52" s="30"/>
      <c r="B52" s="30"/>
      <c r="C52" s="30"/>
    </row>
    <row r="53" spans="1:3">
      <c r="A53" s="54" t="s">
        <v>9</v>
      </c>
      <c r="B53" s="30"/>
      <c r="C53" s="30"/>
    </row>
    <row r="54" spans="1:3">
      <c r="A54" s="29" t="s">
        <v>9</v>
      </c>
      <c r="B54" s="30"/>
      <c r="C54" s="30"/>
    </row>
    <row r="55" spans="1:3">
      <c r="A55" s="30"/>
      <c r="B55" s="30"/>
      <c r="C55" s="30"/>
    </row>
    <row r="56" spans="1:3">
      <c r="A56" s="54" t="s">
        <v>10</v>
      </c>
      <c r="B56" s="30"/>
      <c r="C56" s="30"/>
    </row>
    <row r="57" spans="1:3">
      <c r="A57" s="29" t="s">
        <v>10</v>
      </c>
      <c r="B57" s="30"/>
      <c r="C57" s="30"/>
    </row>
    <row r="58" spans="1:3">
      <c r="A58" s="30"/>
      <c r="B58" s="30"/>
      <c r="C58" s="30"/>
    </row>
    <row r="59" spans="1:3">
      <c r="A59" s="54" t="s">
        <v>11</v>
      </c>
      <c r="B59" s="30"/>
      <c r="C59" s="30"/>
    </row>
    <row r="60" spans="1:3">
      <c r="A60" s="29" t="s">
        <v>11</v>
      </c>
      <c r="B60" s="30"/>
      <c r="C60" s="30"/>
    </row>
    <row r="61" spans="1:3">
      <c r="A61" s="30"/>
      <c r="B61" s="30"/>
      <c r="C61" s="30"/>
    </row>
    <row r="62" spans="1:3">
      <c r="A62" s="54" t="s">
        <v>12</v>
      </c>
      <c r="B62" s="30"/>
      <c r="C62" s="30"/>
    </row>
    <row r="63" spans="1:3">
      <c r="A63" s="29" t="s">
        <v>12</v>
      </c>
      <c r="B63" s="30"/>
      <c r="C63" s="30"/>
    </row>
    <row r="64" spans="1:3">
      <c r="A64" s="30"/>
      <c r="B64" s="30"/>
      <c r="C64" s="30"/>
    </row>
    <row r="65" spans="1:3">
      <c r="A65" s="54" t="s">
        <v>13</v>
      </c>
      <c r="B65" s="30"/>
      <c r="C65" s="30"/>
    </row>
    <row r="66" spans="1:3">
      <c r="A66" s="29" t="s">
        <v>13</v>
      </c>
      <c r="B66" s="30"/>
      <c r="C66" s="30"/>
    </row>
    <row r="67" spans="1:3">
      <c r="A67" s="30"/>
      <c r="B67" s="30"/>
      <c r="C67" s="30"/>
    </row>
    <row r="68" spans="1:3">
      <c r="A68" s="54" t="s">
        <v>14</v>
      </c>
      <c r="B68" s="30"/>
      <c r="C68" s="30"/>
    </row>
    <row r="69" spans="1:3">
      <c r="A69" s="29" t="s">
        <v>14</v>
      </c>
      <c r="B69" s="30"/>
      <c r="C69" s="30"/>
    </row>
    <row r="70" spans="1:3">
      <c r="A70" s="30"/>
      <c r="B70" s="30"/>
      <c r="C70" s="30"/>
    </row>
    <row r="71" spans="1:3">
      <c r="A71" s="54" t="s">
        <v>15</v>
      </c>
      <c r="B71" s="30"/>
      <c r="C71" s="30"/>
    </row>
    <row r="72" spans="1:3">
      <c r="A72" s="29" t="s">
        <v>15</v>
      </c>
      <c r="B72" s="30"/>
      <c r="C72" s="30"/>
    </row>
    <row r="73" spans="1:3">
      <c r="A73" s="32" t="s">
        <v>16</v>
      </c>
      <c r="B73" s="30"/>
      <c r="C73" s="30"/>
    </row>
    <row r="74" spans="1:3">
      <c r="A74" s="30"/>
      <c r="B74" s="30"/>
      <c r="C74" s="30"/>
    </row>
    <row r="75" spans="1:3">
      <c r="A75" s="54" t="s">
        <v>17</v>
      </c>
      <c r="B75" s="30"/>
      <c r="C75" s="30"/>
    </row>
    <row r="76" spans="1:3">
      <c r="A76" s="29" t="s">
        <v>17</v>
      </c>
      <c r="B76" s="30"/>
      <c r="C76" s="30"/>
    </row>
    <row r="77" spans="1:3">
      <c r="A77" s="30"/>
      <c r="B77" s="30"/>
      <c r="C77" s="30"/>
    </row>
    <row r="78" spans="1:3">
      <c r="A78" s="54" t="s">
        <v>18</v>
      </c>
      <c r="B78" s="30"/>
      <c r="C78" s="30"/>
    </row>
    <row r="79" spans="1:3">
      <c r="A79" s="29" t="s">
        <v>18</v>
      </c>
      <c r="B79" s="30"/>
      <c r="C79" s="30"/>
    </row>
    <row r="80" spans="1:3">
      <c r="A80" s="30"/>
      <c r="B80" s="30"/>
      <c r="C80" s="30"/>
    </row>
    <row r="81" spans="1:3">
      <c r="A81" s="54" t="s">
        <v>19</v>
      </c>
      <c r="B81" s="30"/>
      <c r="C81" s="30"/>
    </row>
    <row r="82" spans="1:3">
      <c r="A82" s="29" t="s">
        <v>19</v>
      </c>
      <c r="B82" s="30"/>
      <c r="C82" s="30"/>
    </row>
    <row r="83" spans="1:3">
      <c r="A83" s="30"/>
      <c r="B83" s="30"/>
      <c r="C83" s="30"/>
    </row>
    <row r="84" spans="1:3">
      <c r="A84" s="54" t="s">
        <v>20</v>
      </c>
      <c r="B84" s="30"/>
      <c r="C84" s="30"/>
    </row>
    <row r="85" spans="1:3">
      <c r="A85" s="29" t="s">
        <v>20</v>
      </c>
      <c r="B85" s="30"/>
      <c r="C85" s="30"/>
    </row>
    <row r="86" spans="1:3">
      <c r="A86" s="30"/>
      <c r="B86" s="30"/>
      <c r="C86" s="30"/>
    </row>
    <row r="87" spans="1:3">
      <c r="A87" s="54" t="s">
        <v>21</v>
      </c>
      <c r="B87" s="30"/>
      <c r="C87" s="30"/>
    </row>
    <row r="88" spans="1:3">
      <c r="A88" s="29" t="s">
        <v>21</v>
      </c>
      <c r="B88" s="30"/>
      <c r="C88" s="30"/>
    </row>
    <row r="89" spans="1:3">
      <c r="A89" s="30"/>
      <c r="B89" s="30"/>
      <c r="C89" s="30"/>
    </row>
    <row r="90" spans="1:3">
      <c r="A90" s="54" t="s">
        <v>22</v>
      </c>
      <c r="B90" s="30"/>
      <c r="C90" s="30"/>
    </row>
    <row r="91" spans="1:3">
      <c r="A91" s="29" t="s">
        <v>22</v>
      </c>
      <c r="B91" s="30"/>
      <c r="C91" s="30"/>
    </row>
    <row r="92" spans="1:3">
      <c r="A92" s="30"/>
      <c r="B92" s="30"/>
      <c r="C92" s="30"/>
    </row>
    <row r="93" spans="1:3">
      <c r="A93" s="54" t="s">
        <v>23</v>
      </c>
      <c r="B93" s="30"/>
      <c r="C93" s="30"/>
    </row>
    <row r="94" spans="1:3">
      <c r="A94" s="29" t="s">
        <v>23</v>
      </c>
      <c r="B94" s="30"/>
      <c r="C94" s="30"/>
    </row>
    <row r="95" spans="1:3">
      <c r="A95" s="30"/>
      <c r="B95" s="30"/>
      <c r="C95" s="30"/>
    </row>
    <row r="96" spans="1:3">
      <c r="A96" s="54" t="s">
        <v>24</v>
      </c>
      <c r="B96" s="30"/>
      <c r="C96" s="30"/>
    </row>
    <row r="97" spans="1:3">
      <c r="A97" s="29" t="s">
        <v>24</v>
      </c>
      <c r="B97" s="30"/>
      <c r="C97" s="30"/>
    </row>
    <row r="98" spans="1:3">
      <c r="A98" s="30"/>
      <c r="B98" s="30"/>
      <c r="C98" s="30"/>
    </row>
    <row r="99" spans="1:3">
      <c r="A99" s="54" t="s">
        <v>25</v>
      </c>
      <c r="B99" s="30"/>
      <c r="C99" s="30"/>
    </row>
    <row r="100" spans="1:3">
      <c r="A100" s="29" t="s">
        <v>25</v>
      </c>
      <c r="B100" s="30"/>
      <c r="C100" s="30"/>
    </row>
    <row r="101" spans="1:3">
      <c r="A101" s="30"/>
      <c r="B101" s="30"/>
      <c r="C101" s="30"/>
    </row>
    <row r="102" spans="1:3">
      <c r="A102" s="54" t="s">
        <v>26</v>
      </c>
      <c r="B102" s="30"/>
      <c r="C102" s="30"/>
    </row>
    <row r="103" spans="1:3">
      <c r="A103" s="29" t="s">
        <v>26</v>
      </c>
      <c r="B103" s="30"/>
      <c r="C103" s="30"/>
    </row>
    <row r="104" spans="1:3">
      <c r="A104" s="30"/>
      <c r="B104" s="30"/>
      <c r="C104" s="30"/>
    </row>
    <row r="105" spans="1:3">
      <c r="A105" s="54" t="s">
        <v>27</v>
      </c>
      <c r="B105" s="30"/>
      <c r="C105" s="30"/>
    </row>
    <row r="106" spans="1:3">
      <c r="A106" s="29" t="s">
        <v>27</v>
      </c>
      <c r="B106" s="30"/>
      <c r="C106" s="30"/>
    </row>
    <row r="107" spans="1:3">
      <c r="A107" s="30"/>
      <c r="B107" s="30"/>
      <c r="C107" s="30"/>
    </row>
    <row r="108" spans="1:3">
      <c r="A108" s="54" t="s">
        <v>28</v>
      </c>
      <c r="B108" s="30"/>
      <c r="C108" s="30"/>
    </row>
    <row r="109" spans="1:3">
      <c r="A109" s="29" t="s">
        <v>28</v>
      </c>
      <c r="B109" s="30"/>
      <c r="C109" s="30"/>
    </row>
    <row r="110" spans="1:3">
      <c r="A110" s="30"/>
      <c r="B110" s="30"/>
      <c r="C110" s="30"/>
    </row>
    <row r="111" spans="1:3">
      <c r="A111" s="54" t="s">
        <v>29</v>
      </c>
      <c r="B111" s="30"/>
      <c r="C111" s="30"/>
    </row>
    <row r="112" spans="1:3">
      <c r="A112" s="29" t="s">
        <v>29</v>
      </c>
      <c r="B112" s="30"/>
      <c r="C112" s="30"/>
    </row>
    <row r="113" spans="1:3">
      <c r="A113" s="30"/>
      <c r="B113" s="30"/>
      <c r="C113" s="30"/>
    </row>
    <row r="114" spans="1:3">
      <c r="A114" s="54" t="s">
        <v>30</v>
      </c>
      <c r="B114" s="30"/>
      <c r="C114" s="30"/>
    </row>
    <row r="115" spans="1:3">
      <c r="A115" s="29" t="s">
        <v>30</v>
      </c>
      <c r="B115" s="30"/>
      <c r="C115" s="30"/>
    </row>
    <row r="116" spans="1:3">
      <c r="A116" s="32" t="s">
        <v>16</v>
      </c>
      <c r="B116" s="30"/>
      <c r="C116" s="30"/>
    </row>
    <row r="117" spans="1:3">
      <c r="A117" s="30"/>
      <c r="B117" s="30"/>
      <c r="C117" s="30"/>
    </row>
    <row r="118" spans="1:3">
      <c r="A118" s="54" t="s">
        <v>31</v>
      </c>
      <c r="B118" s="30"/>
      <c r="C118" s="30"/>
    </row>
    <row r="119" spans="1:3">
      <c r="A119" s="29" t="s">
        <v>31</v>
      </c>
      <c r="B119" s="30"/>
      <c r="C119" s="30"/>
    </row>
    <row r="120" spans="1:3">
      <c r="A120" s="30"/>
      <c r="B120" s="30"/>
      <c r="C120" s="30"/>
    </row>
    <row r="121" spans="1:3">
      <c r="A121" s="54" t="s">
        <v>32</v>
      </c>
      <c r="B121" s="30"/>
      <c r="C121" s="30"/>
    </row>
    <row r="122" spans="1:3">
      <c r="A122" s="29" t="s">
        <v>32</v>
      </c>
      <c r="B122" s="30"/>
      <c r="C122" s="30"/>
    </row>
    <row r="123" spans="1:3">
      <c r="A123" s="30"/>
      <c r="B123" s="30"/>
      <c r="C123" s="30"/>
    </row>
    <row r="124" spans="1:3">
      <c r="A124" s="54" t="s">
        <v>33</v>
      </c>
      <c r="B124" s="30"/>
      <c r="C124" s="30"/>
    </row>
    <row r="125" spans="1:3">
      <c r="A125" s="29" t="s">
        <v>33</v>
      </c>
      <c r="B125" s="30"/>
      <c r="C125" s="30"/>
    </row>
    <row r="126" spans="1:3">
      <c r="A126" s="30"/>
      <c r="B126" s="30"/>
      <c r="C126" s="30"/>
    </row>
    <row r="127" spans="1:3">
      <c r="A127" s="54" t="s">
        <v>34</v>
      </c>
      <c r="B127" s="30"/>
      <c r="C127" s="30"/>
    </row>
    <row r="128" spans="1:3">
      <c r="A128" s="29" t="s">
        <v>34</v>
      </c>
      <c r="B128" s="30"/>
      <c r="C128" s="30"/>
    </row>
    <row r="129" spans="1:3">
      <c r="A129" s="30"/>
      <c r="B129" s="30"/>
      <c r="C129" s="30"/>
    </row>
    <row r="130" spans="1:3">
      <c r="A130" s="54" t="s">
        <v>35</v>
      </c>
      <c r="B130" s="30"/>
      <c r="C130" s="30"/>
    </row>
    <row r="131" spans="1:3">
      <c r="A131" s="29" t="s">
        <v>35</v>
      </c>
      <c r="B131" s="30"/>
      <c r="C131" s="30"/>
    </row>
    <row r="132" spans="1:3">
      <c r="A132" s="30"/>
      <c r="B132" s="30"/>
      <c r="C132" s="30"/>
    </row>
    <row r="133" spans="1:3">
      <c r="A133" s="54" t="s">
        <v>36</v>
      </c>
      <c r="B133" s="30"/>
      <c r="C133" s="30"/>
    </row>
    <row r="134" spans="1:3">
      <c r="A134" s="29" t="s">
        <v>36</v>
      </c>
      <c r="B134" s="30"/>
      <c r="C134" s="30"/>
    </row>
    <row r="135" spans="1:3">
      <c r="A135" s="30"/>
      <c r="B135" s="30"/>
      <c r="C135" s="30"/>
    </row>
    <row r="136" spans="1:3">
      <c r="A136" s="54" t="s">
        <v>37</v>
      </c>
      <c r="B136" s="30"/>
      <c r="C136" s="30"/>
    </row>
    <row r="137" spans="1:3">
      <c r="A137" s="29" t="s">
        <v>37</v>
      </c>
      <c r="B137" s="30"/>
      <c r="C137" s="30"/>
    </row>
    <row r="138" spans="1:3">
      <c r="A138" s="30"/>
      <c r="B138" s="30"/>
      <c r="C138" s="30"/>
    </row>
    <row r="139" spans="1:3">
      <c r="A139" s="54" t="s">
        <v>38</v>
      </c>
      <c r="B139" s="30"/>
      <c r="C139" s="30"/>
    </row>
    <row r="140" spans="1:3">
      <c r="A140" s="29" t="s">
        <v>38</v>
      </c>
      <c r="B140" s="30"/>
      <c r="C140" s="30"/>
    </row>
    <row r="141" spans="1:3">
      <c r="A141" s="30"/>
      <c r="B141" s="30"/>
      <c r="C141" s="30"/>
    </row>
    <row r="142" spans="1:3">
      <c r="A142" s="54" t="s">
        <v>39</v>
      </c>
      <c r="B142" s="30"/>
      <c r="C142" s="30"/>
    </row>
    <row r="143" spans="1:3">
      <c r="A143" s="29" t="s">
        <v>39</v>
      </c>
      <c r="B143" s="30"/>
      <c r="C143" s="30"/>
    </row>
    <row r="144" spans="1:3">
      <c r="A144" s="30"/>
      <c r="B144" s="30"/>
      <c r="C144" s="30"/>
    </row>
    <row r="145" spans="1:3">
      <c r="A145" s="54" t="s">
        <v>40</v>
      </c>
      <c r="B145" s="30"/>
      <c r="C145" s="30"/>
    </row>
    <row r="146" spans="1:3">
      <c r="A146" s="29" t="s">
        <v>40</v>
      </c>
      <c r="B146" s="30"/>
      <c r="C146" s="30"/>
    </row>
    <row r="147" spans="1:3">
      <c r="A147" s="30"/>
      <c r="B147" s="30"/>
      <c r="C147" s="30"/>
    </row>
    <row r="148" spans="1:3">
      <c r="A148" s="54" t="s">
        <v>41</v>
      </c>
      <c r="B148" s="30"/>
      <c r="C148" s="30"/>
    </row>
    <row r="149" spans="1:3">
      <c r="A149" s="29" t="s">
        <v>41</v>
      </c>
      <c r="B149" s="30"/>
      <c r="C149" s="30"/>
    </row>
    <row r="150" spans="1:3">
      <c r="A150" s="32" t="s">
        <v>16</v>
      </c>
      <c r="B150" s="30"/>
      <c r="C150" s="30"/>
    </row>
    <row r="151" spans="1:3">
      <c r="A151" s="30"/>
      <c r="B151" s="30"/>
      <c r="C151" s="30"/>
    </row>
    <row r="152" spans="1:3">
      <c r="A152" s="54" t="s">
        <v>42</v>
      </c>
      <c r="B152" s="30"/>
      <c r="C152" s="30"/>
    </row>
    <row r="153" spans="1:3">
      <c r="A153" s="29" t="s">
        <v>42</v>
      </c>
      <c r="B153" s="30"/>
      <c r="C153" s="30"/>
    </row>
    <row r="154" spans="1:3">
      <c r="A154" s="30"/>
      <c r="B154" s="30"/>
      <c r="C154" s="30"/>
    </row>
    <row r="155" spans="1:3">
      <c r="A155" s="54" t="s">
        <v>43</v>
      </c>
      <c r="B155" s="30"/>
      <c r="C155" s="30"/>
    </row>
    <row r="156" spans="1:3">
      <c r="A156" s="29" t="s">
        <v>43</v>
      </c>
      <c r="B156" s="30"/>
      <c r="C156" s="30"/>
    </row>
    <row r="157" spans="1:3">
      <c r="A157" s="30"/>
      <c r="B157" s="30"/>
      <c r="C157" s="30"/>
    </row>
    <row r="158" spans="1:3">
      <c r="A158" s="54" t="s">
        <v>44</v>
      </c>
      <c r="B158" s="30"/>
      <c r="C158" s="30"/>
    </row>
    <row r="159" spans="1:3">
      <c r="A159" s="29" t="s">
        <v>44</v>
      </c>
      <c r="B159" s="30"/>
      <c r="C159" s="30"/>
    </row>
    <row r="160" spans="1:3">
      <c r="A160" s="30"/>
      <c r="B160" s="30"/>
      <c r="C160" s="30"/>
    </row>
    <row r="161" spans="1:3">
      <c r="A161" s="54" t="s">
        <v>45</v>
      </c>
      <c r="B161" s="30"/>
      <c r="C161" s="30"/>
    </row>
    <row r="162" spans="1:3">
      <c r="A162" s="29" t="s">
        <v>45</v>
      </c>
      <c r="B162" s="30"/>
      <c r="C162" s="30"/>
    </row>
    <row r="163" spans="1:3">
      <c r="A163" s="30"/>
      <c r="B163" s="30"/>
      <c r="C163" s="30"/>
    </row>
    <row r="164" spans="1:3">
      <c r="A164" s="54" t="s">
        <v>46</v>
      </c>
      <c r="B164" s="30"/>
      <c r="C164" s="30"/>
    </row>
    <row r="165" spans="1:3">
      <c r="A165" s="29" t="s">
        <v>46</v>
      </c>
      <c r="B165" s="30"/>
      <c r="C165" s="30"/>
    </row>
    <row r="166" spans="1:3">
      <c r="A166" s="30"/>
      <c r="B166" s="30"/>
      <c r="C166" s="30"/>
    </row>
    <row r="167" spans="1:3">
      <c r="A167" s="54" t="s">
        <v>47</v>
      </c>
      <c r="B167" s="30"/>
      <c r="C167" s="30"/>
    </row>
    <row r="168" spans="1:3">
      <c r="A168" s="29" t="s">
        <v>47</v>
      </c>
      <c r="B168" s="30"/>
      <c r="C168" s="30"/>
    </row>
    <row r="169" spans="1:3">
      <c r="A169" s="30"/>
      <c r="B169" s="30"/>
      <c r="C169" s="30"/>
    </row>
    <row r="170" spans="1:3">
      <c r="A170" s="54" t="s">
        <v>48</v>
      </c>
      <c r="B170" s="30"/>
      <c r="C170" s="30"/>
    </row>
    <row r="171" spans="1:3">
      <c r="A171" s="29" t="s">
        <v>48</v>
      </c>
      <c r="B171" s="30"/>
      <c r="C171" s="30"/>
    </row>
    <row r="172" spans="1:3">
      <c r="A172" s="30"/>
      <c r="B172" s="30"/>
      <c r="C172" s="30"/>
    </row>
    <row r="173" spans="1:3">
      <c r="A173" s="54" t="s">
        <v>49</v>
      </c>
      <c r="B173" s="30"/>
      <c r="C173" s="30"/>
    </row>
    <row r="174" spans="1:3">
      <c r="A174" s="29" t="s">
        <v>49</v>
      </c>
      <c r="B174" s="30"/>
      <c r="C174" s="30"/>
    </row>
    <row r="175" spans="1:3">
      <c r="A175" s="30"/>
      <c r="B175" s="30"/>
      <c r="C175" s="30"/>
    </row>
    <row r="176" spans="1:3">
      <c r="A176" s="54" t="s">
        <v>50</v>
      </c>
      <c r="B176" s="30"/>
      <c r="C176" s="30"/>
    </row>
    <row r="177" spans="1:3">
      <c r="A177" s="29" t="s">
        <v>50</v>
      </c>
      <c r="B177" s="30"/>
      <c r="C177" s="30"/>
    </row>
    <row r="178" spans="1:3">
      <c r="A178" s="30"/>
      <c r="B178" s="30"/>
      <c r="C178" s="30"/>
    </row>
    <row r="179" spans="1:3">
      <c r="A179" s="54" t="s">
        <v>51</v>
      </c>
      <c r="B179" s="30"/>
      <c r="C179" s="30"/>
    </row>
    <row r="180" spans="1:3">
      <c r="A180" s="29" t="s">
        <v>51</v>
      </c>
      <c r="B180" s="30"/>
      <c r="C180" s="30"/>
    </row>
    <row r="181" spans="1:3">
      <c r="A181" s="30"/>
      <c r="B181" s="30"/>
      <c r="C181" s="30"/>
    </row>
    <row r="182" spans="1:3">
      <c r="A182" s="54" t="s">
        <v>52</v>
      </c>
      <c r="B182" s="30"/>
      <c r="C182" s="30"/>
    </row>
    <row r="183" spans="1:3">
      <c r="A183" s="29" t="s">
        <v>52</v>
      </c>
      <c r="B183" s="30"/>
      <c r="C183" s="30"/>
    </row>
    <row r="184" spans="1:3">
      <c r="A184" s="30"/>
      <c r="B184" s="30"/>
      <c r="C184" s="30"/>
    </row>
    <row r="185" spans="1:3">
      <c r="A185" s="54" t="s">
        <v>53</v>
      </c>
      <c r="B185" s="30"/>
      <c r="C185" s="30"/>
    </row>
    <row r="186" spans="1:3">
      <c r="A186" s="29" t="s">
        <v>53</v>
      </c>
      <c r="B186" s="30"/>
      <c r="C186" s="30"/>
    </row>
    <row r="187" spans="1:3">
      <c r="A187" s="30"/>
      <c r="B187" s="30"/>
      <c r="C187" s="30"/>
    </row>
    <row r="188" spans="1:3">
      <c r="A188" s="54" t="s">
        <v>54</v>
      </c>
      <c r="B188" s="30"/>
      <c r="C188" s="30"/>
    </row>
    <row r="189" spans="1:3">
      <c r="A189" s="29" t="s">
        <v>54</v>
      </c>
      <c r="B189" s="30"/>
      <c r="C189" s="30"/>
    </row>
    <row r="190" spans="1:3">
      <c r="A190" s="30"/>
      <c r="B190" s="30"/>
      <c r="C190" s="30"/>
    </row>
    <row r="191" spans="1:3">
      <c r="A191" s="54" t="s">
        <v>55</v>
      </c>
      <c r="B191" s="30"/>
      <c r="C191" s="30"/>
    </row>
    <row r="192" spans="1:3">
      <c r="A192" s="29" t="s">
        <v>55</v>
      </c>
      <c r="B192" s="30"/>
      <c r="C192" s="30"/>
    </row>
    <row r="193" spans="1:3">
      <c r="A193" s="30"/>
      <c r="B193" s="30"/>
      <c r="C193" s="30"/>
    </row>
    <row r="194" spans="1:3">
      <c r="A194" s="54" t="s">
        <v>56</v>
      </c>
      <c r="B194" s="30"/>
      <c r="C194" s="30"/>
    </row>
    <row r="195" spans="1:3">
      <c r="A195" s="29" t="s">
        <v>56</v>
      </c>
      <c r="B195" s="30"/>
      <c r="C195" s="30"/>
    </row>
    <row r="196" spans="1:3">
      <c r="A196" s="32" t="s">
        <v>16</v>
      </c>
      <c r="B196" s="30"/>
      <c r="C196" s="30"/>
    </row>
    <row r="197" spans="1:3">
      <c r="A197" s="30"/>
      <c r="B197" s="30"/>
      <c r="C197" s="30"/>
    </row>
    <row r="198" spans="1:3">
      <c r="A198" s="54" t="s">
        <v>57</v>
      </c>
      <c r="B198" s="30"/>
      <c r="C198" s="30"/>
    </row>
    <row r="199" spans="1:3">
      <c r="A199" s="29" t="s">
        <v>57</v>
      </c>
      <c r="B199" s="30"/>
      <c r="C199" s="30"/>
    </row>
    <row r="200" spans="1:3">
      <c r="A200" s="30"/>
      <c r="B200" s="30"/>
      <c r="C200" s="30"/>
    </row>
    <row r="201" spans="1:3">
      <c r="A201" s="54" t="s">
        <v>58</v>
      </c>
      <c r="B201" s="30"/>
      <c r="C201" s="30"/>
    </row>
    <row r="202" spans="1:3">
      <c r="A202" s="29" t="s">
        <v>58</v>
      </c>
      <c r="B202" s="30"/>
      <c r="C202" s="30"/>
    </row>
    <row r="203" spans="1:3">
      <c r="A203" s="30"/>
      <c r="B203" s="30"/>
      <c r="C203" s="30"/>
    </row>
    <row r="204" spans="1:3">
      <c r="A204" s="54" t="s">
        <v>59</v>
      </c>
      <c r="B204" s="30"/>
      <c r="C204" s="30"/>
    </row>
    <row r="205" spans="1:3">
      <c r="A205" s="29" t="s">
        <v>59</v>
      </c>
      <c r="B205" s="30"/>
      <c r="C205" s="30"/>
    </row>
    <row r="206" spans="1:3">
      <c r="A206" s="30"/>
      <c r="B206" s="30"/>
      <c r="C206" s="30"/>
    </row>
    <row r="207" spans="1:3">
      <c r="A207" s="54" t="s">
        <v>60</v>
      </c>
      <c r="B207" s="30"/>
      <c r="C207" s="30"/>
    </row>
    <row r="208" spans="1:3">
      <c r="A208" s="29" t="s">
        <v>60</v>
      </c>
      <c r="B208" s="30"/>
      <c r="C208" s="30"/>
    </row>
    <row r="209" spans="1:3">
      <c r="A209" s="30"/>
      <c r="B209" s="30"/>
      <c r="C209" s="30"/>
    </row>
    <row r="210" spans="1:3">
      <c r="A210" s="54" t="s">
        <v>61</v>
      </c>
      <c r="B210" s="30"/>
      <c r="C210" s="30"/>
    </row>
    <row r="211" spans="1:3">
      <c r="A211" s="29" t="s">
        <v>61</v>
      </c>
      <c r="B211" s="30"/>
      <c r="C211" s="30"/>
    </row>
    <row r="212" spans="1:3">
      <c r="A212" s="30"/>
      <c r="B212" s="30"/>
      <c r="C212" s="30"/>
    </row>
    <row r="213" spans="1:3">
      <c r="A213" s="54" t="s">
        <v>62</v>
      </c>
      <c r="B213" s="30"/>
      <c r="C213" s="30"/>
    </row>
    <row r="214" spans="1:3">
      <c r="A214" s="29" t="s">
        <v>62</v>
      </c>
      <c r="B214" s="30"/>
      <c r="C214" s="30"/>
    </row>
    <row r="215" spans="1:3">
      <c r="A215" s="30"/>
      <c r="B215" s="30"/>
      <c r="C215" s="30"/>
    </row>
    <row r="216" spans="1:3">
      <c r="A216" s="54" t="s">
        <v>63</v>
      </c>
      <c r="B216" s="30"/>
      <c r="C216" s="30"/>
    </row>
    <row r="217" spans="1:3">
      <c r="A217" s="29" t="s">
        <v>63</v>
      </c>
      <c r="B217" s="30"/>
      <c r="C217" s="30"/>
    </row>
    <row r="218" spans="1:3">
      <c r="A218" s="30"/>
      <c r="B218" s="30"/>
      <c r="C218" s="30"/>
    </row>
    <row r="219" spans="1:3">
      <c r="A219" s="54" t="s">
        <v>64</v>
      </c>
      <c r="B219" s="30"/>
      <c r="C219" s="30"/>
    </row>
    <row r="220" spans="1:3">
      <c r="A220" s="29" t="s">
        <v>64</v>
      </c>
      <c r="B220" s="30"/>
      <c r="C220" s="30"/>
    </row>
    <row r="221" spans="1:3">
      <c r="A221" s="30"/>
      <c r="B221" s="30"/>
      <c r="C221" s="30"/>
    </row>
    <row r="222" spans="1:3">
      <c r="A222" s="54" t="s">
        <v>65</v>
      </c>
      <c r="B222" s="30"/>
      <c r="C222" s="30"/>
    </row>
    <row r="223" spans="1:3">
      <c r="A223" s="29" t="s">
        <v>65</v>
      </c>
      <c r="B223" s="30"/>
      <c r="C223" s="30"/>
    </row>
    <row r="224" spans="1:3">
      <c r="A224" s="30"/>
      <c r="B224" s="30"/>
      <c r="C224" s="30"/>
    </row>
    <row r="225" spans="1:3">
      <c r="A225" s="54" t="s">
        <v>66</v>
      </c>
      <c r="B225" s="30"/>
      <c r="C225" s="30"/>
    </row>
    <row r="226" spans="1:3">
      <c r="A226" s="29" t="s">
        <v>66</v>
      </c>
      <c r="B226" s="30"/>
      <c r="C226" s="30"/>
    </row>
    <row r="227" spans="1:3">
      <c r="A227" s="30"/>
      <c r="B227" s="30"/>
      <c r="C227" s="30"/>
    </row>
    <row r="228" spans="1:3">
      <c r="A228" s="54" t="s">
        <v>67</v>
      </c>
      <c r="B228" s="30"/>
      <c r="C228" s="30"/>
    </row>
    <row r="229" spans="1:3">
      <c r="A229" s="29" t="s">
        <v>67</v>
      </c>
      <c r="B229" s="30"/>
      <c r="C229" s="30"/>
    </row>
    <row r="230" spans="1:3">
      <c r="A230" s="30"/>
      <c r="B230" s="30"/>
      <c r="C230" s="30"/>
    </row>
    <row r="231" spans="1:3">
      <c r="A231" s="54" t="s">
        <v>68</v>
      </c>
      <c r="B231" s="30"/>
      <c r="C231" s="30"/>
    </row>
    <row r="232" spans="1:3">
      <c r="A232" s="29" t="s">
        <v>68</v>
      </c>
      <c r="B232" s="30"/>
      <c r="C232" s="30"/>
    </row>
    <row r="233" spans="1:3">
      <c r="A233" s="30"/>
      <c r="B233" s="30"/>
      <c r="C233" s="30"/>
    </row>
    <row r="234" spans="1:3">
      <c r="A234" s="54" t="s">
        <v>69</v>
      </c>
      <c r="B234" s="30"/>
      <c r="C234" s="30"/>
    </row>
    <row r="235" spans="1:3">
      <c r="A235" s="29" t="s">
        <v>69</v>
      </c>
      <c r="B235" s="30"/>
      <c r="C235" s="30"/>
    </row>
    <row r="236" spans="1:3">
      <c r="A236" s="30"/>
      <c r="B236" s="30"/>
      <c r="C236" s="30"/>
    </row>
    <row r="237" spans="1:3">
      <c r="A237" s="54" t="s">
        <v>70</v>
      </c>
      <c r="B237" s="30"/>
      <c r="C237" s="30"/>
    </row>
    <row r="238" spans="1:3">
      <c r="A238" s="29" t="s">
        <v>70</v>
      </c>
      <c r="B238" s="30"/>
      <c r="C238" s="30"/>
    </row>
    <row r="239" spans="1:3">
      <c r="A239" s="30"/>
      <c r="B239" s="30"/>
      <c r="C239" s="30"/>
    </row>
    <row r="240" spans="1:3">
      <c r="A240" s="54" t="s">
        <v>71</v>
      </c>
      <c r="B240" s="30"/>
      <c r="C240" s="30"/>
    </row>
    <row r="241" spans="1:3">
      <c r="A241" s="29" t="s">
        <v>71</v>
      </c>
      <c r="B241" s="30"/>
      <c r="C241" s="30"/>
    </row>
    <row r="242" spans="1:3">
      <c r="A242" s="30"/>
      <c r="B242" s="30"/>
      <c r="C242" s="30"/>
    </row>
    <row r="243" spans="1:3">
      <c r="A243" s="54" t="s">
        <v>72</v>
      </c>
      <c r="B243" s="30"/>
      <c r="C243" s="30"/>
    </row>
    <row r="244" spans="1:3">
      <c r="A244" s="29" t="s">
        <v>72</v>
      </c>
      <c r="B244" s="30"/>
      <c r="C244" s="30"/>
    </row>
    <row r="245" spans="1:3">
      <c r="A245" s="30"/>
      <c r="B245" s="30"/>
      <c r="C245" s="30"/>
    </row>
    <row r="246" spans="1:3">
      <c r="A246" s="54" t="s">
        <v>73</v>
      </c>
      <c r="B246" s="30"/>
      <c r="C246" s="30"/>
    </row>
    <row r="247" spans="1:3">
      <c r="A247" s="29" t="s">
        <v>73</v>
      </c>
      <c r="B247" s="30"/>
      <c r="C247" s="30"/>
    </row>
    <row r="248" spans="1:3">
      <c r="A248" s="30"/>
      <c r="B248" s="30"/>
      <c r="C248" s="30"/>
    </row>
    <row r="249" spans="1:3">
      <c r="A249" s="54" t="s">
        <v>74</v>
      </c>
      <c r="B249" s="30"/>
      <c r="C249" s="30"/>
    </row>
    <row r="250" spans="1:3">
      <c r="A250" s="29" t="s">
        <v>74</v>
      </c>
      <c r="B250" s="30"/>
      <c r="C250" s="30"/>
    </row>
    <row r="251" spans="1:3">
      <c r="A251" s="30"/>
      <c r="B251" s="30"/>
      <c r="C251" s="30"/>
    </row>
    <row r="252" spans="1:3">
      <c r="A252" s="54" t="s">
        <v>75</v>
      </c>
      <c r="B252" s="30"/>
      <c r="C252" s="30"/>
    </row>
    <row r="253" spans="1:3">
      <c r="A253" s="29" t="s">
        <v>75</v>
      </c>
      <c r="B253" s="30"/>
      <c r="C253" s="30"/>
    </row>
    <row r="254" spans="1:3">
      <c r="A254" s="30"/>
      <c r="B254" s="30"/>
      <c r="C254" s="30"/>
    </row>
    <row r="255" spans="1:3">
      <c r="A255" s="54" t="s">
        <v>76</v>
      </c>
      <c r="B255" s="30"/>
      <c r="C255" s="30"/>
    </row>
    <row r="256" spans="1:3">
      <c r="A256" s="29" t="s">
        <v>76</v>
      </c>
      <c r="B256" s="30"/>
      <c r="C256" s="30"/>
    </row>
    <row r="257" spans="1:3">
      <c r="A257" s="30"/>
      <c r="B257" s="30"/>
      <c r="C257" s="30"/>
    </row>
    <row r="258" spans="1:3">
      <c r="A258" s="54" t="s">
        <v>77</v>
      </c>
      <c r="B258" s="30"/>
      <c r="C258" s="30"/>
    </row>
    <row r="259" spans="1:3">
      <c r="A259" s="29" t="s">
        <v>77</v>
      </c>
      <c r="B259" s="30"/>
      <c r="C259" s="30"/>
    </row>
    <row r="260" spans="1:3">
      <c r="A260" s="30"/>
      <c r="B260" s="30"/>
      <c r="C260" s="30"/>
    </row>
    <row r="261" spans="1:3">
      <c r="A261" s="54" t="s">
        <v>78</v>
      </c>
      <c r="B261" s="30"/>
      <c r="C261" s="30"/>
    </row>
    <row r="262" spans="1:3">
      <c r="A262" s="29" t="s">
        <v>78</v>
      </c>
      <c r="B262" s="30"/>
      <c r="C262" s="30"/>
    </row>
    <row r="263" spans="1:3">
      <c r="A263" s="30"/>
      <c r="B263" s="30"/>
      <c r="C263" s="30"/>
    </row>
    <row r="264" spans="1:3">
      <c r="A264" s="54" t="s">
        <v>79</v>
      </c>
      <c r="B264" s="30"/>
      <c r="C264" s="30"/>
    </row>
    <row r="265" spans="1:3">
      <c r="A265" s="29" t="s">
        <v>79</v>
      </c>
      <c r="B265" s="30"/>
      <c r="C265" s="30"/>
    </row>
    <row r="266" spans="1:3">
      <c r="A266" s="30"/>
      <c r="B266" s="30"/>
      <c r="C266" s="30"/>
    </row>
    <row r="267" spans="1:3">
      <c r="A267" s="54" t="s">
        <v>80</v>
      </c>
      <c r="B267" s="30"/>
      <c r="C267" s="30"/>
    </row>
    <row r="268" spans="1:3">
      <c r="A268" s="29" t="s">
        <v>80</v>
      </c>
      <c r="B268" s="30"/>
      <c r="C268" s="30"/>
    </row>
    <row r="269" spans="1:3">
      <c r="A269" s="30"/>
      <c r="B269" s="30"/>
      <c r="C269" s="30"/>
    </row>
    <row r="270" spans="1:3">
      <c r="A270" s="54" t="s">
        <v>398</v>
      </c>
      <c r="B270" s="30"/>
      <c r="C270" s="30"/>
    </row>
    <row r="271" spans="1:3">
      <c r="A271" s="29" t="s">
        <v>398</v>
      </c>
      <c r="B271" s="30"/>
      <c r="C271" s="30"/>
    </row>
    <row r="272" spans="1:3">
      <c r="A272" s="32" t="s">
        <v>16</v>
      </c>
      <c r="B272" s="30"/>
      <c r="C272" s="30"/>
    </row>
    <row r="273" spans="1:3">
      <c r="A273" s="30"/>
      <c r="B273" s="30"/>
      <c r="C273" s="30"/>
    </row>
    <row r="274" spans="1:3">
      <c r="A274" s="54" t="s">
        <v>81</v>
      </c>
      <c r="B274" s="30"/>
      <c r="C274" s="30"/>
    </row>
    <row r="275" spans="1:3">
      <c r="A275" s="29" t="s">
        <v>81</v>
      </c>
      <c r="B275" s="30"/>
      <c r="C275" s="30"/>
    </row>
    <row r="276" spans="1:3">
      <c r="A276" s="30"/>
      <c r="B276" s="30"/>
      <c r="C276" s="30"/>
    </row>
    <row r="277" spans="1:3">
      <c r="A277" s="54" t="s">
        <v>82</v>
      </c>
      <c r="B277" s="30"/>
      <c r="C277" s="30"/>
    </row>
    <row r="278" spans="1:3">
      <c r="A278" s="29" t="s">
        <v>82</v>
      </c>
      <c r="B278" s="30"/>
      <c r="C278" s="30"/>
    </row>
    <row r="279" spans="1:3">
      <c r="A279" s="30"/>
      <c r="B279" s="30"/>
      <c r="C279" s="30"/>
    </row>
    <row r="280" spans="1:3">
      <c r="A280" s="54" t="s">
        <v>83</v>
      </c>
      <c r="B280" s="30"/>
      <c r="C280" s="30"/>
    </row>
    <row r="281" spans="1:3">
      <c r="A281" s="29" t="s">
        <v>83</v>
      </c>
      <c r="B281" s="30"/>
      <c r="C281" s="30"/>
    </row>
    <row r="282" spans="1:3">
      <c r="A282" s="30"/>
      <c r="B282" s="30"/>
      <c r="C282" s="30"/>
    </row>
    <row r="283" spans="1:3">
      <c r="A283" s="54" t="s">
        <v>84</v>
      </c>
      <c r="B283" s="30"/>
      <c r="C283" s="30"/>
    </row>
    <row r="284" spans="1:3">
      <c r="A284" s="29" t="s">
        <v>84</v>
      </c>
      <c r="B284" s="30"/>
      <c r="C284" s="30"/>
    </row>
    <row r="285" spans="1:3">
      <c r="A285" s="30"/>
      <c r="B285" s="30"/>
      <c r="C285" s="30"/>
    </row>
    <row r="286" spans="1:3">
      <c r="A286" s="54" t="s">
        <v>85</v>
      </c>
      <c r="B286" s="30"/>
      <c r="C286" s="30"/>
    </row>
    <row r="287" spans="1:3">
      <c r="A287" s="29" t="s">
        <v>85</v>
      </c>
      <c r="B287" s="30"/>
      <c r="C287" s="30"/>
    </row>
    <row r="288" spans="1:3">
      <c r="A288" s="32" t="s">
        <v>16</v>
      </c>
      <c r="B288" s="30"/>
      <c r="C288" s="30"/>
    </row>
    <row r="289" spans="1:3">
      <c r="A289" s="30"/>
      <c r="B289" s="30"/>
      <c r="C289" s="30"/>
    </row>
    <row r="290" spans="1:3">
      <c r="A290" s="54" t="s">
        <v>86</v>
      </c>
      <c r="B290" s="30"/>
      <c r="C290" s="30"/>
    </row>
    <row r="291" spans="1:3">
      <c r="A291" s="29" t="s">
        <v>86</v>
      </c>
      <c r="B291" s="30"/>
      <c r="C291" s="30"/>
    </row>
    <row r="292" spans="1:3">
      <c r="A292" s="30"/>
      <c r="B292" s="30"/>
      <c r="C292" s="30"/>
    </row>
    <row r="293" spans="1:3">
      <c r="A293" s="54" t="s">
        <v>87</v>
      </c>
      <c r="B293" s="30"/>
      <c r="C293" s="30"/>
    </row>
    <row r="294" spans="1:3">
      <c r="A294" s="29" t="s">
        <v>87</v>
      </c>
      <c r="B294" s="30"/>
      <c r="C294" s="30"/>
    </row>
    <row r="295" spans="1:3">
      <c r="A295" s="30"/>
      <c r="B295" s="30"/>
      <c r="C295" s="30"/>
    </row>
    <row r="296" spans="1:3">
      <c r="A296" s="54" t="s">
        <v>88</v>
      </c>
      <c r="B296" s="30"/>
      <c r="C296" s="30"/>
    </row>
    <row r="297" spans="1:3">
      <c r="A297" s="29" t="s">
        <v>88</v>
      </c>
      <c r="B297" s="30"/>
      <c r="C297" s="30"/>
    </row>
    <row r="298" spans="1:3">
      <c r="A298" s="30"/>
      <c r="B298" s="30"/>
      <c r="C298" s="30"/>
    </row>
    <row r="299" spans="1:3">
      <c r="A299" s="54" t="s">
        <v>89</v>
      </c>
      <c r="B299" s="30"/>
      <c r="C299" s="30"/>
    </row>
    <row r="300" spans="1:3">
      <c r="A300" s="29" t="s">
        <v>89</v>
      </c>
      <c r="B300" s="30"/>
      <c r="C300" s="30"/>
    </row>
    <row r="301" spans="1:3">
      <c r="A301" s="30"/>
      <c r="B301" s="30"/>
      <c r="C301" s="30"/>
    </row>
    <row r="302" spans="1:3">
      <c r="A302" s="54" t="s">
        <v>90</v>
      </c>
      <c r="B302" s="30"/>
      <c r="C302" s="30"/>
    </row>
    <row r="303" spans="1:3">
      <c r="A303" s="29" t="s">
        <v>90</v>
      </c>
      <c r="B303" s="30"/>
      <c r="C303" s="30"/>
    </row>
    <row r="304" spans="1:3">
      <c r="A304" s="30"/>
      <c r="B304" s="30"/>
      <c r="C304" s="30"/>
    </row>
    <row r="305" spans="1:3">
      <c r="A305" s="54" t="s">
        <v>91</v>
      </c>
      <c r="B305" s="30"/>
      <c r="C305" s="30"/>
    </row>
    <row r="306" spans="1:3">
      <c r="A306" s="29" t="s">
        <v>91</v>
      </c>
      <c r="B306" s="30"/>
      <c r="C306" s="30"/>
    </row>
    <row r="307" spans="1:3">
      <c r="A307" s="30"/>
      <c r="B307" s="30"/>
      <c r="C307" s="30"/>
    </row>
    <row r="308" spans="1:3">
      <c r="A308" s="54" t="s">
        <v>92</v>
      </c>
      <c r="B308" s="30"/>
      <c r="C308" s="30"/>
    </row>
    <row r="309" spans="1:3">
      <c r="A309" s="29" t="s">
        <v>92</v>
      </c>
      <c r="B309" s="30"/>
      <c r="C309" s="30"/>
    </row>
    <row r="310" spans="1:3">
      <c r="A310" s="30"/>
      <c r="B310" s="30"/>
      <c r="C310" s="30"/>
    </row>
    <row r="311" spans="1:3">
      <c r="A311" s="54" t="s">
        <v>93</v>
      </c>
      <c r="B311" s="30"/>
      <c r="C311" s="30"/>
    </row>
    <row r="312" spans="1:3">
      <c r="A312" s="29" t="s">
        <v>93</v>
      </c>
      <c r="B312" s="30"/>
      <c r="C312" s="30"/>
    </row>
    <row r="313" spans="1:3">
      <c r="A313" s="30"/>
      <c r="B313" s="30"/>
      <c r="C313" s="30"/>
    </row>
    <row r="314" spans="1:3">
      <c r="A314" s="54" t="s">
        <v>94</v>
      </c>
      <c r="B314" s="30"/>
      <c r="C314" s="30"/>
    </row>
    <row r="315" spans="1:3">
      <c r="A315" s="29" t="s">
        <v>94</v>
      </c>
      <c r="B315" s="30"/>
      <c r="C315" s="30"/>
    </row>
    <row r="316" spans="1:3">
      <c r="A316" s="30"/>
      <c r="B316" s="30"/>
      <c r="C316" s="30"/>
    </row>
    <row r="317" spans="1:3">
      <c r="A317" s="54" t="s">
        <v>95</v>
      </c>
      <c r="B317" s="30"/>
      <c r="C317" s="30"/>
    </row>
    <row r="318" spans="1:3">
      <c r="A318" s="29" t="s">
        <v>95</v>
      </c>
      <c r="B318" s="30"/>
      <c r="C318" s="30"/>
    </row>
    <row r="319" spans="1:3">
      <c r="A319" s="30"/>
      <c r="B319" s="30"/>
      <c r="C319" s="30"/>
    </row>
    <row r="320" spans="1:3">
      <c r="A320" s="54" t="s">
        <v>96</v>
      </c>
      <c r="B320" s="30"/>
      <c r="C320" s="30"/>
    </row>
    <row r="321" spans="1:3">
      <c r="A321" s="29" t="s">
        <v>96</v>
      </c>
      <c r="B321" s="30"/>
      <c r="C321" s="30"/>
    </row>
    <row r="322" spans="1:3">
      <c r="A322" s="30"/>
      <c r="B322" s="30"/>
      <c r="C322" s="30"/>
    </row>
    <row r="323" spans="1:3">
      <c r="A323" s="54" t="s">
        <v>97</v>
      </c>
      <c r="B323" s="30"/>
      <c r="C323" s="30"/>
    </row>
    <row r="324" spans="1:3">
      <c r="A324" s="29" t="s">
        <v>97</v>
      </c>
      <c r="B324" s="30"/>
      <c r="C324" s="30"/>
    </row>
    <row r="325" spans="1:3">
      <c r="A325" s="30"/>
      <c r="B325" s="30"/>
      <c r="C325" s="30"/>
    </row>
    <row r="326" spans="1:3">
      <c r="A326" s="54" t="s">
        <v>388</v>
      </c>
      <c r="B326" s="30"/>
      <c r="C326" s="30"/>
    </row>
    <row r="327" spans="1:3">
      <c r="A327" s="29" t="s">
        <v>388</v>
      </c>
      <c r="B327" s="30"/>
      <c r="C327" s="30"/>
    </row>
    <row r="328" spans="1:3">
      <c r="A328" s="32" t="s">
        <v>16</v>
      </c>
      <c r="B328" s="30"/>
      <c r="C328" s="30"/>
    </row>
    <row r="329" spans="1:3">
      <c r="A329" s="30"/>
      <c r="B329" s="30"/>
      <c r="C329" s="30"/>
    </row>
    <row r="330" spans="1:3">
      <c r="A330" s="54" t="s">
        <v>98</v>
      </c>
      <c r="B330" s="30"/>
      <c r="C330" s="30"/>
    </row>
    <row r="331" spans="1:3">
      <c r="A331" s="29" t="s">
        <v>98</v>
      </c>
      <c r="B331" s="30"/>
      <c r="C331" s="30"/>
    </row>
    <row r="332" spans="1:3">
      <c r="A332" s="30"/>
      <c r="B332" s="30"/>
      <c r="C332" s="30"/>
    </row>
    <row r="333" spans="1:3">
      <c r="A333" s="54" t="s">
        <v>99</v>
      </c>
      <c r="B333" s="30"/>
      <c r="C333" s="30"/>
    </row>
    <row r="334" spans="1:3">
      <c r="A334" s="29" t="s">
        <v>99</v>
      </c>
      <c r="B334" s="30"/>
      <c r="C334" s="30"/>
    </row>
    <row r="335" spans="1:3">
      <c r="A335" s="30"/>
      <c r="B335" s="30"/>
      <c r="C335" s="30"/>
    </row>
    <row r="336" spans="1:3">
      <c r="A336" s="54" t="s">
        <v>100</v>
      </c>
      <c r="B336" s="30"/>
      <c r="C336" s="30"/>
    </row>
    <row r="337" spans="1:3">
      <c r="A337" s="29" t="s">
        <v>100</v>
      </c>
      <c r="B337" s="30"/>
      <c r="C337" s="30"/>
    </row>
    <row r="338" spans="1:3">
      <c r="A338" s="30"/>
      <c r="B338" s="30"/>
      <c r="C338" s="30"/>
    </row>
    <row r="339" spans="1:3">
      <c r="A339" s="54" t="s">
        <v>101</v>
      </c>
      <c r="B339" s="30"/>
      <c r="C339" s="30"/>
    </row>
    <row r="340" spans="1:3">
      <c r="A340" s="29" t="s">
        <v>101</v>
      </c>
      <c r="B340" s="30"/>
      <c r="C340" s="30"/>
    </row>
    <row r="341" spans="1:3">
      <c r="A341" s="32" t="s">
        <v>16</v>
      </c>
      <c r="B341" s="30"/>
      <c r="C341" s="30"/>
    </row>
    <row r="342" spans="1:3">
      <c r="A342" s="30"/>
      <c r="B342" s="30"/>
      <c r="C342" s="30"/>
    </row>
    <row r="343" spans="1:3">
      <c r="A343" s="54" t="s">
        <v>102</v>
      </c>
      <c r="B343" s="30"/>
      <c r="C343" s="30"/>
    </row>
    <row r="344" spans="1:3">
      <c r="A344" s="29" t="s">
        <v>102</v>
      </c>
      <c r="B344" s="30"/>
      <c r="C344" s="30"/>
    </row>
    <row r="345" spans="1:3">
      <c r="A345" s="30"/>
      <c r="B345" s="30"/>
      <c r="C345" s="30"/>
    </row>
    <row r="346" spans="1:3">
      <c r="A346" s="54" t="s">
        <v>103</v>
      </c>
      <c r="B346" s="30"/>
      <c r="C346" s="30"/>
    </row>
    <row r="347" spans="1:3">
      <c r="A347" s="29" t="s">
        <v>103</v>
      </c>
      <c r="B347" s="30"/>
      <c r="C347" s="30"/>
    </row>
    <row r="348" spans="1:3">
      <c r="A348" s="30"/>
      <c r="B348" s="30"/>
      <c r="C348" s="30"/>
    </row>
    <row r="349" spans="1:3">
      <c r="A349" s="54" t="s">
        <v>104</v>
      </c>
      <c r="B349" s="30"/>
      <c r="C349" s="30"/>
    </row>
    <row r="350" spans="1:3">
      <c r="A350" s="29" t="s">
        <v>104</v>
      </c>
      <c r="B350" s="30"/>
      <c r="C350" s="30"/>
    </row>
    <row r="351" spans="1:3">
      <c r="A351" s="30"/>
      <c r="B351" s="30"/>
      <c r="C351" s="30"/>
    </row>
    <row r="352" spans="1:3">
      <c r="A352" s="54" t="s">
        <v>105</v>
      </c>
      <c r="B352" s="30"/>
      <c r="C352" s="30"/>
    </row>
    <row r="353" spans="1:3">
      <c r="A353" s="29" t="s">
        <v>105</v>
      </c>
      <c r="B353" s="30"/>
      <c r="C353" s="30"/>
    </row>
    <row r="354" spans="1:3">
      <c r="A354" s="30"/>
      <c r="B354" s="30"/>
      <c r="C354" s="30"/>
    </row>
    <row r="355" spans="1:3">
      <c r="A355" s="54" t="s">
        <v>106</v>
      </c>
      <c r="B355" s="30"/>
      <c r="C355" s="30"/>
    </row>
    <row r="356" spans="1:3">
      <c r="A356" s="29" t="s">
        <v>106</v>
      </c>
      <c r="B356" s="30"/>
      <c r="C356" s="30"/>
    </row>
    <row r="357" spans="1:3">
      <c r="A357" s="30"/>
      <c r="B357" s="30"/>
      <c r="C357" s="30"/>
    </row>
    <row r="358" spans="1:3">
      <c r="A358" s="54" t="s">
        <v>107</v>
      </c>
      <c r="B358" s="30"/>
      <c r="C358" s="30"/>
    </row>
    <row r="359" spans="1:3">
      <c r="A359" s="29" t="s">
        <v>107</v>
      </c>
      <c r="B359" s="30"/>
      <c r="C359" s="30"/>
    </row>
    <row r="360" spans="1:3">
      <c r="A360" s="30"/>
      <c r="B360" s="30"/>
      <c r="C360" s="30"/>
    </row>
    <row r="361" spans="1:3">
      <c r="A361" s="54" t="s">
        <v>108</v>
      </c>
      <c r="B361" s="30"/>
      <c r="C361" s="30"/>
    </row>
    <row r="362" spans="1:3">
      <c r="A362" s="29" t="s">
        <v>108</v>
      </c>
      <c r="B362" s="30"/>
      <c r="C362" s="30"/>
    </row>
    <row r="363" spans="1:3">
      <c r="A363" s="32" t="s">
        <v>16</v>
      </c>
      <c r="B363" s="30"/>
      <c r="C363" s="30"/>
    </row>
    <row r="364" spans="1:3">
      <c r="A364" s="30"/>
      <c r="B364" s="30"/>
      <c r="C364" s="30"/>
    </row>
    <row r="365" spans="1:3">
      <c r="A365" s="54" t="s">
        <v>109</v>
      </c>
      <c r="B365" s="30"/>
      <c r="C365" s="30"/>
    </row>
    <row r="366" spans="1:3">
      <c r="A366" s="29" t="s">
        <v>109</v>
      </c>
      <c r="B366" s="30"/>
      <c r="C366" s="30"/>
    </row>
    <row r="367" spans="1:3">
      <c r="A367" s="30"/>
      <c r="B367" s="30"/>
      <c r="C367" s="30"/>
    </row>
    <row r="368" spans="1:3">
      <c r="A368" s="54" t="s">
        <v>110</v>
      </c>
      <c r="B368" s="30"/>
      <c r="C368" s="30"/>
    </row>
    <row r="369" spans="1:3">
      <c r="A369" s="29" t="s">
        <v>110</v>
      </c>
      <c r="B369" s="30"/>
      <c r="C369" s="30"/>
    </row>
    <row r="370" spans="1:3">
      <c r="A370" s="30"/>
      <c r="B370" s="30"/>
      <c r="C370" s="30"/>
    </row>
    <row r="371" spans="1:3">
      <c r="A371" s="54" t="s">
        <v>111</v>
      </c>
      <c r="B371" s="30"/>
      <c r="C371" s="30"/>
    </row>
    <row r="372" spans="1:3">
      <c r="A372" s="29" t="s">
        <v>111</v>
      </c>
      <c r="B372" s="30"/>
      <c r="C372" s="30"/>
    </row>
    <row r="373" spans="1:3">
      <c r="A373" s="30"/>
      <c r="B373" s="30"/>
      <c r="C373" s="30"/>
    </row>
    <row r="374" spans="1:3">
      <c r="A374" s="54" t="s">
        <v>112</v>
      </c>
      <c r="B374" s="30"/>
      <c r="C374" s="30"/>
    </row>
    <row r="375" spans="1:3">
      <c r="A375" s="29" t="s">
        <v>112</v>
      </c>
      <c r="B375" s="30"/>
      <c r="C375" s="30"/>
    </row>
    <row r="376" spans="1:3">
      <c r="A376" s="30"/>
      <c r="B376" s="30"/>
      <c r="C376" s="30"/>
    </row>
    <row r="377" spans="1:3">
      <c r="A377" s="54" t="s">
        <v>113</v>
      </c>
      <c r="B377" s="30"/>
      <c r="C377" s="30"/>
    </row>
    <row r="378" spans="1:3">
      <c r="A378" s="29" t="s">
        <v>113</v>
      </c>
      <c r="B378" s="30"/>
      <c r="C378" s="30"/>
    </row>
    <row r="379" spans="1:3">
      <c r="A379" s="30"/>
      <c r="B379" s="30"/>
      <c r="C379" s="30"/>
    </row>
    <row r="380" spans="1:3">
      <c r="A380" s="54" t="s">
        <v>114</v>
      </c>
      <c r="B380" s="30"/>
      <c r="C380" s="30"/>
    </row>
    <row r="381" spans="1:3">
      <c r="A381" s="29" t="s">
        <v>114</v>
      </c>
      <c r="B381" s="30"/>
      <c r="C381" s="30"/>
    </row>
    <row r="382" spans="1:3">
      <c r="A382" s="30"/>
      <c r="B382" s="30"/>
      <c r="C382" s="30"/>
    </row>
    <row r="383" spans="1:3">
      <c r="A383" s="54" t="s">
        <v>115</v>
      </c>
      <c r="B383" s="30"/>
      <c r="C383" s="30"/>
    </row>
    <row r="384" spans="1:3">
      <c r="A384" s="29" t="s">
        <v>115</v>
      </c>
      <c r="B384" s="30"/>
      <c r="C384" s="30"/>
    </row>
    <row r="385" spans="1:3">
      <c r="A385" s="30"/>
      <c r="B385" s="30"/>
      <c r="C385" s="30"/>
    </row>
    <row r="386" spans="1:3">
      <c r="A386" s="54" t="s">
        <v>116</v>
      </c>
      <c r="B386" s="30"/>
      <c r="C386" s="30"/>
    </row>
    <row r="387" spans="1:3">
      <c r="A387" s="29" t="s">
        <v>116</v>
      </c>
      <c r="B387" s="30"/>
      <c r="C387" s="30"/>
    </row>
    <row r="388" spans="1:3">
      <c r="A388" s="30"/>
      <c r="B388" s="30"/>
      <c r="C388" s="30"/>
    </row>
    <row r="389" spans="1:3">
      <c r="A389" s="54" t="s">
        <v>117</v>
      </c>
      <c r="B389" s="30"/>
      <c r="C389" s="30"/>
    </row>
    <row r="390" spans="1:3">
      <c r="A390" s="29" t="s">
        <v>117</v>
      </c>
      <c r="B390" s="30"/>
      <c r="C390" s="30"/>
    </row>
    <row r="391" spans="1:3">
      <c r="A391" s="30"/>
      <c r="B391" s="30"/>
      <c r="C391" s="30"/>
    </row>
    <row r="392" spans="1:3">
      <c r="A392" s="54" t="s">
        <v>394</v>
      </c>
      <c r="B392" s="30"/>
      <c r="C392" s="30"/>
    </row>
    <row r="393" spans="1:3">
      <c r="A393" s="29" t="s">
        <v>394</v>
      </c>
      <c r="B393" s="30"/>
      <c r="C393" s="30"/>
    </row>
    <row r="394" spans="1:3">
      <c r="A394" s="32" t="s">
        <v>16</v>
      </c>
      <c r="B394" s="30"/>
      <c r="C394" s="30"/>
    </row>
    <row r="395" spans="1:3">
      <c r="A395" s="30"/>
      <c r="B395" s="30"/>
      <c r="C395" s="30"/>
    </row>
    <row r="396" spans="1:3">
      <c r="A396" s="54" t="s">
        <v>118</v>
      </c>
      <c r="B396" s="30"/>
      <c r="C396" s="30"/>
    </row>
    <row r="397" spans="1:3">
      <c r="A397" s="29" t="s">
        <v>118</v>
      </c>
      <c r="B397" s="30"/>
      <c r="C397" s="30"/>
    </row>
    <row r="398" spans="1:3">
      <c r="A398" s="30"/>
      <c r="B398" s="30"/>
      <c r="C398" s="30"/>
    </row>
    <row r="399" spans="1:3">
      <c r="A399" s="54" t="s">
        <v>119</v>
      </c>
      <c r="B399" s="30"/>
      <c r="C399" s="30"/>
    </row>
    <row r="400" spans="1:3">
      <c r="A400" s="29" t="s">
        <v>119</v>
      </c>
      <c r="B400" s="30"/>
      <c r="C400" s="30"/>
    </row>
    <row r="401" spans="1:3">
      <c r="A401" s="30"/>
      <c r="B401" s="30"/>
      <c r="C401" s="30"/>
    </row>
    <row r="402" spans="1:3">
      <c r="A402" s="54" t="s">
        <v>120</v>
      </c>
      <c r="B402" s="30"/>
      <c r="C402" s="30"/>
    </row>
    <row r="403" spans="1:3">
      <c r="A403" s="29" t="s">
        <v>120</v>
      </c>
      <c r="B403" s="30"/>
      <c r="C403" s="30"/>
    </row>
    <row r="404" spans="1:3">
      <c r="A404" s="30"/>
      <c r="B404" s="30"/>
      <c r="C404" s="30"/>
    </row>
    <row r="405" spans="1:3">
      <c r="A405" s="54" t="s">
        <v>121</v>
      </c>
      <c r="B405" s="30"/>
      <c r="C405" s="30"/>
    </row>
    <row r="406" spans="1:3">
      <c r="A406" s="29" t="s">
        <v>121</v>
      </c>
      <c r="B406" s="30"/>
      <c r="C406" s="30"/>
    </row>
    <row r="407" spans="1:3">
      <c r="A407" s="30"/>
      <c r="B407" s="30"/>
      <c r="C407" s="30"/>
    </row>
    <row r="408" spans="1:3">
      <c r="A408" s="54" t="s">
        <v>122</v>
      </c>
      <c r="B408" s="30"/>
      <c r="C408" s="30"/>
    </row>
    <row r="409" spans="1:3">
      <c r="A409" s="29" t="s">
        <v>122</v>
      </c>
      <c r="B409" s="30"/>
      <c r="C409" s="30"/>
    </row>
    <row r="410" spans="1:3">
      <c r="A410" s="30"/>
      <c r="B410" s="30"/>
      <c r="C410" s="30"/>
    </row>
    <row r="411" spans="1:3">
      <c r="A411" s="54" t="s">
        <v>123</v>
      </c>
      <c r="B411" s="30"/>
      <c r="C411" s="30"/>
    </row>
    <row r="412" spans="1:3">
      <c r="A412" s="29" t="s">
        <v>123</v>
      </c>
      <c r="B412" s="30"/>
      <c r="C412" s="30"/>
    </row>
    <row r="413" spans="1:3">
      <c r="A413" s="30"/>
      <c r="B413" s="30"/>
      <c r="C413" s="30"/>
    </row>
    <row r="414" spans="1:3">
      <c r="A414" s="54" t="s">
        <v>124</v>
      </c>
      <c r="B414" s="30"/>
      <c r="C414" s="30"/>
    </row>
    <row r="415" spans="1:3">
      <c r="A415" s="29" t="s">
        <v>124</v>
      </c>
      <c r="B415" s="30"/>
      <c r="C415" s="30"/>
    </row>
    <row r="416" spans="1:3">
      <c r="A416" s="30"/>
      <c r="B416" s="30"/>
      <c r="C416" s="30"/>
    </row>
    <row r="417" spans="1:3">
      <c r="A417" s="54" t="s">
        <v>125</v>
      </c>
      <c r="B417" s="30"/>
      <c r="C417" s="30"/>
    </row>
    <row r="418" spans="1:3">
      <c r="A418" s="29" t="s">
        <v>125</v>
      </c>
      <c r="B418" s="30"/>
      <c r="C418" s="30"/>
    </row>
    <row r="419" spans="1:3">
      <c r="A419" s="30"/>
      <c r="B419" s="30"/>
      <c r="C419" s="30"/>
    </row>
    <row r="420" spans="1:3">
      <c r="A420" s="54" t="s">
        <v>126</v>
      </c>
      <c r="B420" s="30"/>
      <c r="C420" s="30"/>
    </row>
    <row r="421" spans="1:3">
      <c r="A421" s="29" t="s">
        <v>126</v>
      </c>
      <c r="B421" s="30"/>
      <c r="C421" s="30"/>
    </row>
    <row r="422" spans="1:3">
      <c r="A422" s="30"/>
      <c r="B422" s="30"/>
      <c r="C422" s="30"/>
    </row>
    <row r="423" spans="1:3">
      <c r="A423" s="54" t="s">
        <v>71</v>
      </c>
      <c r="B423" s="30"/>
      <c r="C423" s="30"/>
    </row>
    <row r="424" spans="1:3">
      <c r="A424" s="29" t="s">
        <v>71</v>
      </c>
      <c r="B424" s="30"/>
      <c r="C424" s="30"/>
    </row>
    <row r="425" spans="1:3">
      <c r="A425" s="30"/>
      <c r="B425" s="30"/>
      <c r="C425" s="30"/>
    </row>
    <row r="426" spans="1:3">
      <c r="A426" s="54" t="s">
        <v>127</v>
      </c>
      <c r="B426" s="30"/>
      <c r="C426" s="30"/>
    </row>
    <row r="427" spans="1:3">
      <c r="A427" s="29" t="s">
        <v>127</v>
      </c>
      <c r="B427" s="30"/>
      <c r="C427" s="30"/>
    </row>
    <row r="428" spans="1:3">
      <c r="A428" s="30"/>
      <c r="B428" s="30"/>
      <c r="C428" s="30"/>
    </row>
    <row r="429" spans="1:3">
      <c r="A429" s="54" t="s">
        <v>128</v>
      </c>
      <c r="B429" s="30"/>
      <c r="C429" s="30"/>
    </row>
    <row r="430" spans="1:3">
      <c r="A430" s="29" t="s">
        <v>128</v>
      </c>
      <c r="B430" s="30"/>
      <c r="C430" s="30"/>
    </row>
    <row r="431" spans="1:3">
      <c r="A431" s="30"/>
      <c r="B431" s="30"/>
      <c r="C431" s="30"/>
    </row>
    <row r="432" spans="1:3">
      <c r="A432" s="54" t="s">
        <v>399</v>
      </c>
      <c r="B432" s="30"/>
      <c r="C432" s="30"/>
    </row>
    <row r="433" spans="1:3">
      <c r="A433" s="29" t="s">
        <v>399</v>
      </c>
      <c r="B433" s="30"/>
      <c r="C433" s="30"/>
    </row>
    <row r="434" spans="1:3">
      <c r="A434" s="30"/>
      <c r="B434" s="30"/>
      <c r="C434" s="30"/>
    </row>
    <row r="435" spans="1:3">
      <c r="A435" s="54" t="s">
        <v>400</v>
      </c>
      <c r="B435" s="30"/>
      <c r="C435" s="30"/>
    </row>
    <row r="436" spans="1:3">
      <c r="A436" s="29" t="s">
        <v>400</v>
      </c>
      <c r="B436" s="30"/>
      <c r="C436" s="30"/>
    </row>
    <row r="437" spans="1:3">
      <c r="A437" s="32" t="s">
        <v>16</v>
      </c>
      <c r="B437" s="30"/>
      <c r="C437" s="30"/>
    </row>
    <row r="438" spans="1:3">
      <c r="A438" s="30"/>
      <c r="B438" s="30"/>
      <c r="C438" s="30"/>
    </row>
    <row r="439" spans="1:3">
      <c r="A439" s="54" t="s">
        <v>129</v>
      </c>
      <c r="B439" s="30"/>
      <c r="C439" s="30"/>
    </row>
    <row r="440" spans="1:3">
      <c r="A440" s="29" t="s">
        <v>129</v>
      </c>
      <c r="B440" s="30"/>
      <c r="C440" s="30"/>
    </row>
    <row r="441" spans="1:3">
      <c r="A441" s="32" t="s">
        <v>16</v>
      </c>
      <c r="B441" s="30"/>
      <c r="C441" s="30"/>
    </row>
  </sheetData>
  <mergeCells count="2">
    <mergeCell ref="A36:A38"/>
    <mergeCell ref="B36:B38"/>
  </mergeCells>
  <hyperlinks>
    <hyperlink ref="A73" r:id="rId1" display="http://sco/"/>
    <hyperlink ref="A116" r:id="rId2" display="http://sco/"/>
    <hyperlink ref="A150" r:id="rId3" display="http://sco/"/>
    <hyperlink ref="A196" r:id="rId4" display="http://sco/"/>
    <hyperlink ref="A272" r:id="rId5" display="http://sco/"/>
    <hyperlink ref="A288" r:id="rId6" display="http://sco/"/>
    <hyperlink ref="A328" r:id="rId7" display="http://sco/"/>
    <hyperlink ref="A341" r:id="rId8" display="http://sco/"/>
    <hyperlink ref="A363" r:id="rId9" display="http://sco/"/>
    <hyperlink ref="A394" r:id="rId10" display="http://sco/"/>
    <hyperlink ref="A437" r:id="rId11" display="http://sco/"/>
    <hyperlink ref="A441" r:id="rId12" display="http://sco/"/>
  </hyperlinks>
  <pageMargins left="0.70866141732283472" right="0.70866141732283472" top="0.74803149606299213" bottom="0.74803149606299213" header="0.31496062992125984" footer="0.31496062992125984"/>
  <pageSetup scale="93" orientation="portrait" r:id="rId13"/>
  <drawing r:id="rId1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"/>
  <sheetViews>
    <sheetView workbookViewId="0">
      <selection sqref="A1:XFD1048576"/>
    </sheetView>
  </sheetViews>
  <sheetFormatPr baseColWidth="10" defaultRowHeight="12.75"/>
  <cols>
    <col min="1" max="1" width="55.7109375" style="31" customWidth="1"/>
    <col min="2" max="2" width="18.7109375" style="31" customWidth="1"/>
    <col min="3" max="3" width="21.28515625" style="31" bestFit="1" customWidth="1"/>
    <col min="4" max="4" width="4.7109375" style="31" customWidth="1"/>
    <col min="5" max="16384" width="11.42578125" style="31"/>
  </cols>
  <sheetData>
    <row r="1" spans="1:3">
      <c r="A1" s="29" t="s">
        <v>129</v>
      </c>
      <c r="B1" s="30"/>
    </row>
    <row r="2" spans="1:3">
      <c r="A2" s="32"/>
      <c r="B2" s="30"/>
    </row>
    <row r="3" spans="1:3">
      <c r="A3" s="29"/>
      <c r="B3" s="33" t="s">
        <v>130</v>
      </c>
    </row>
    <row r="4" spans="1:3">
      <c r="A4" s="30"/>
      <c r="B4" s="33" t="s">
        <v>143</v>
      </c>
    </row>
    <row r="5" spans="1:3">
      <c r="A5" s="30"/>
      <c r="B5" s="33" t="s">
        <v>521</v>
      </c>
    </row>
    <row r="6" spans="1:3">
      <c r="A6" s="30"/>
      <c r="B6" s="33"/>
    </row>
    <row r="7" spans="1:3">
      <c r="A7" s="30"/>
      <c r="B7" s="33"/>
    </row>
    <row r="8" spans="1:3">
      <c r="A8" s="77" t="s">
        <v>582</v>
      </c>
      <c r="C8" s="34" t="s">
        <v>211</v>
      </c>
    </row>
    <row r="9" spans="1:3">
      <c r="A9" s="40" t="s">
        <v>583</v>
      </c>
      <c r="C9" s="37">
        <v>979748.2</v>
      </c>
    </row>
    <row r="10" spans="1:3">
      <c r="C10" s="36" t="s">
        <v>225</v>
      </c>
    </row>
    <row r="11" spans="1:3">
      <c r="A11" s="35" t="s">
        <v>257</v>
      </c>
      <c r="C11" s="37">
        <v>979748.2</v>
      </c>
    </row>
    <row r="12" spans="1:3">
      <c r="A12" s="35"/>
      <c r="C12" s="36" t="s">
        <v>225</v>
      </c>
    </row>
  </sheetData>
  <pageMargins left="0.70866141732283472" right="0.70866141732283472" top="0.74803149606299213" bottom="0.74803149606299213" header="0.31496062992125984" footer="0.31496062992125984"/>
  <pageSetup scale="8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activeCell="E24" sqref="E24"/>
    </sheetView>
  </sheetViews>
  <sheetFormatPr baseColWidth="10" defaultRowHeight="12.75"/>
  <cols>
    <col min="1" max="1" width="55.7109375" style="80" customWidth="1"/>
    <col min="2" max="3" width="18.7109375" style="80" customWidth="1"/>
    <col min="4" max="4" width="7.140625" style="81" customWidth="1"/>
    <col min="5" max="16384" width="11.42578125" style="81"/>
  </cols>
  <sheetData>
    <row r="1" spans="1:4">
      <c r="A1" s="29" t="s">
        <v>129</v>
      </c>
    </row>
    <row r="2" spans="1:4">
      <c r="A2" s="82"/>
    </row>
    <row r="3" spans="1:4">
      <c r="A3" s="92"/>
      <c r="B3" s="33" t="s">
        <v>130</v>
      </c>
    </row>
    <row r="4" spans="1:4">
      <c r="B4" s="33" t="s">
        <v>145</v>
      </c>
    </row>
    <row r="5" spans="1:4">
      <c r="B5" s="33" t="s">
        <v>521</v>
      </c>
    </row>
    <row r="6" spans="1:4">
      <c r="B6" s="83"/>
    </row>
    <row r="7" spans="1:4">
      <c r="B7" s="83"/>
    </row>
    <row r="8" spans="1:4" ht="25.5">
      <c r="A8" s="93" t="s">
        <v>578</v>
      </c>
      <c r="B8" s="94" t="s">
        <v>268</v>
      </c>
      <c r="C8" s="94" t="s">
        <v>268</v>
      </c>
    </row>
    <row r="9" spans="1:4" ht="25.5">
      <c r="A9" s="95" t="s">
        <v>579</v>
      </c>
      <c r="B9" s="96">
        <v>248907.87</v>
      </c>
      <c r="D9" s="97"/>
    </row>
    <row r="10" spans="1:4">
      <c r="A10" s="95" t="s">
        <v>375</v>
      </c>
      <c r="B10" s="96">
        <v>2304.52</v>
      </c>
      <c r="D10" s="97"/>
    </row>
    <row r="11" spans="1:4" ht="25.5">
      <c r="A11" s="95" t="s">
        <v>504</v>
      </c>
      <c r="B11" s="96">
        <v>453799.15</v>
      </c>
      <c r="D11" s="97"/>
    </row>
    <row r="12" spans="1:4" ht="25.5">
      <c r="A12" s="95" t="s">
        <v>505</v>
      </c>
      <c r="B12" s="96">
        <v>14888.44</v>
      </c>
      <c r="D12" s="97"/>
    </row>
    <row r="13" spans="1:4" ht="25.5">
      <c r="A13" s="95" t="s">
        <v>506</v>
      </c>
      <c r="B13" s="96">
        <v>3192956.37</v>
      </c>
      <c r="D13" s="97"/>
    </row>
    <row r="14" spans="1:4">
      <c r="A14" s="98" t="s">
        <v>134</v>
      </c>
      <c r="B14" s="79" t="s">
        <v>225</v>
      </c>
      <c r="C14" s="78" t="s">
        <v>134</v>
      </c>
    </row>
    <row r="15" spans="1:4">
      <c r="A15" s="98" t="s">
        <v>277</v>
      </c>
      <c r="B15" s="78" t="s">
        <v>134</v>
      </c>
      <c r="C15" s="96">
        <v>3912856.35</v>
      </c>
    </row>
    <row r="16" spans="1:4" ht="25.5">
      <c r="A16" s="93" t="s">
        <v>580</v>
      </c>
      <c r="B16" s="94" t="s">
        <v>268</v>
      </c>
      <c r="C16" s="94" t="s">
        <v>268</v>
      </c>
    </row>
    <row r="17" spans="1:5">
      <c r="A17" s="95" t="s">
        <v>581</v>
      </c>
      <c r="B17" s="96">
        <v>10135.23</v>
      </c>
      <c r="D17" s="97"/>
    </row>
    <row r="18" spans="1:5" ht="25.5">
      <c r="A18" s="95" t="s">
        <v>507</v>
      </c>
      <c r="B18" s="96">
        <v>3062.8</v>
      </c>
      <c r="D18" s="97"/>
    </row>
    <row r="19" spans="1:5">
      <c r="A19" s="98" t="s">
        <v>134</v>
      </c>
      <c r="B19" s="79" t="s">
        <v>225</v>
      </c>
      <c r="C19" s="78" t="s">
        <v>134</v>
      </c>
    </row>
    <row r="20" spans="1:5">
      <c r="A20" s="98" t="s">
        <v>277</v>
      </c>
      <c r="B20" s="78" t="s">
        <v>134</v>
      </c>
      <c r="C20" s="96">
        <v>13198.03</v>
      </c>
      <c r="E20" s="99"/>
    </row>
    <row r="21" spans="1:5">
      <c r="A21" s="93" t="s">
        <v>389</v>
      </c>
      <c r="B21" s="94" t="s">
        <v>268</v>
      </c>
      <c r="C21" s="94" t="s">
        <v>268</v>
      </c>
    </row>
    <row r="22" spans="1:5" ht="38.25">
      <c r="A22" s="95" t="s">
        <v>508</v>
      </c>
      <c r="B22" s="96">
        <v>7310304.3799999999</v>
      </c>
      <c r="D22" s="97"/>
    </row>
    <row r="23" spans="1:5">
      <c r="A23" s="78" t="s">
        <v>134</v>
      </c>
      <c r="B23" s="79" t="s">
        <v>225</v>
      </c>
      <c r="C23" s="78" t="s">
        <v>134</v>
      </c>
    </row>
    <row r="24" spans="1:5">
      <c r="A24" s="78" t="s">
        <v>277</v>
      </c>
      <c r="B24" s="78" t="s">
        <v>134</v>
      </c>
      <c r="C24" s="96">
        <v>7310304.3799999999</v>
      </c>
    </row>
    <row r="25" spans="1:5">
      <c r="B25" s="78" t="s">
        <v>134</v>
      </c>
      <c r="C25" s="79" t="s">
        <v>225</v>
      </c>
    </row>
    <row r="26" spans="1:5">
      <c r="A26" s="78" t="s">
        <v>257</v>
      </c>
      <c r="B26" s="78"/>
      <c r="C26" s="96">
        <v>11236358.76</v>
      </c>
      <c r="D26" s="97"/>
    </row>
    <row r="27" spans="1:5">
      <c r="A27" s="78"/>
      <c r="B27" s="78"/>
      <c r="C27" s="79" t="s">
        <v>225</v>
      </c>
    </row>
  </sheetData>
  <pageMargins left="0.70866141732283472" right="0.70866141732283472" top="0.74803149606299213" bottom="0.74803149606299213" header="0.31496062992125984" footer="0.31496062992125984"/>
  <pageSetup scale="8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C32" sqref="C32"/>
    </sheetView>
  </sheetViews>
  <sheetFormatPr baseColWidth="10" defaultRowHeight="12.75"/>
  <cols>
    <col min="1" max="1" width="50.7109375" style="31" customWidth="1"/>
    <col min="2" max="2" width="18.7109375" style="31" customWidth="1"/>
    <col min="3" max="3" width="21.42578125" style="31" customWidth="1"/>
    <col min="4" max="4" width="4.7109375" style="31" customWidth="1"/>
    <col min="5" max="16384" width="11.42578125" style="31"/>
  </cols>
  <sheetData>
    <row r="1" spans="1:3">
      <c r="A1" s="29" t="s">
        <v>129</v>
      </c>
      <c r="B1" s="30"/>
    </row>
    <row r="2" spans="1:3">
      <c r="A2" s="32"/>
      <c r="B2" s="30"/>
    </row>
    <row r="3" spans="1:3">
      <c r="A3" s="29"/>
      <c r="B3" s="33" t="s">
        <v>130</v>
      </c>
    </row>
    <row r="4" spans="1:3">
      <c r="A4" s="30"/>
      <c r="B4" s="33" t="s">
        <v>431</v>
      </c>
    </row>
    <row r="5" spans="1:3">
      <c r="A5" s="30"/>
      <c r="B5" s="33" t="s">
        <v>521</v>
      </c>
    </row>
    <row r="6" spans="1:3">
      <c r="A6" s="30"/>
      <c r="B6" s="33"/>
    </row>
    <row r="7" spans="1:3">
      <c r="A7" s="30"/>
      <c r="B7" s="33"/>
    </row>
    <row r="8" spans="1:3">
      <c r="A8" s="100" t="s">
        <v>377</v>
      </c>
      <c r="C8" s="101" t="s">
        <v>211</v>
      </c>
    </row>
    <row r="9" spans="1:3">
      <c r="A9" s="102" t="s">
        <v>584</v>
      </c>
      <c r="C9" s="103">
        <v>602.74</v>
      </c>
    </row>
    <row r="10" spans="1:3">
      <c r="A10" s="102" t="s">
        <v>458</v>
      </c>
      <c r="C10" s="104">
        <v>5873.66</v>
      </c>
    </row>
    <row r="11" spans="1:3">
      <c r="A11" s="102" t="s">
        <v>585</v>
      </c>
      <c r="C11" s="104">
        <v>3300.96</v>
      </c>
    </row>
    <row r="12" spans="1:3">
      <c r="A12" s="102" t="s">
        <v>586</v>
      </c>
      <c r="C12" s="104">
        <v>6130</v>
      </c>
    </row>
    <row r="13" spans="1:3">
      <c r="A13" s="102" t="s">
        <v>587</v>
      </c>
      <c r="C13" s="104">
        <v>4966.3500000000004</v>
      </c>
    </row>
    <row r="14" spans="1:3">
      <c r="A14" s="102" t="s">
        <v>588</v>
      </c>
      <c r="C14" s="104">
        <v>13070.48</v>
      </c>
    </row>
    <row r="15" spans="1:3">
      <c r="A15" s="102" t="s">
        <v>589</v>
      </c>
      <c r="C15" s="104">
        <v>5617.46</v>
      </c>
    </row>
    <row r="16" spans="1:3">
      <c r="A16" s="102" t="s">
        <v>590</v>
      </c>
      <c r="C16" s="104">
        <v>9335.4699999999993</v>
      </c>
    </row>
    <row r="17" spans="1:3">
      <c r="A17" s="102" t="s">
        <v>591</v>
      </c>
      <c r="C17" s="103">
        <v>799.14</v>
      </c>
    </row>
    <row r="18" spans="1:3">
      <c r="C18" s="103" t="s">
        <v>225</v>
      </c>
    </row>
    <row r="19" spans="1:3">
      <c r="A19" s="35" t="s">
        <v>361</v>
      </c>
      <c r="C19" s="104">
        <v>49696.26</v>
      </c>
    </row>
    <row r="20" spans="1:3">
      <c r="A20" s="35"/>
      <c r="C20" s="103" t="s">
        <v>225</v>
      </c>
    </row>
  </sheetData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6"/>
  <sheetViews>
    <sheetView workbookViewId="0">
      <selection activeCell="C37" sqref="C37"/>
    </sheetView>
  </sheetViews>
  <sheetFormatPr baseColWidth="10" defaultRowHeight="12.75"/>
  <cols>
    <col min="1" max="1" width="50.7109375" style="31" customWidth="1"/>
    <col min="2" max="3" width="23.7109375" style="31" customWidth="1"/>
    <col min="4" max="4" width="2.85546875" style="31" customWidth="1"/>
    <col min="5" max="16384" width="11.42578125" style="31"/>
  </cols>
  <sheetData>
    <row r="1" spans="1:3">
      <c r="A1" s="29" t="s">
        <v>129</v>
      </c>
      <c r="B1" s="30"/>
      <c r="C1" s="30"/>
    </row>
    <row r="2" spans="1:3">
      <c r="A2" s="32"/>
      <c r="B2" s="30"/>
      <c r="C2" s="30"/>
    </row>
    <row r="3" spans="1:3">
      <c r="A3" s="29"/>
      <c r="B3" s="33" t="s">
        <v>130</v>
      </c>
      <c r="C3" s="30"/>
    </row>
    <row r="4" spans="1:3">
      <c r="A4" s="30"/>
      <c r="B4" s="33" t="s">
        <v>155</v>
      </c>
      <c r="C4" s="30"/>
    </row>
    <row r="5" spans="1:3">
      <c r="A5" s="30"/>
      <c r="B5" s="33" t="s">
        <v>521</v>
      </c>
      <c r="C5" s="30"/>
    </row>
    <row r="6" spans="1:3">
      <c r="A6" s="30"/>
      <c r="B6" s="33"/>
      <c r="C6" s="30"/>
    </row>
    <row r="7" spans="1:3">
      <c r="A7" s="30"/>
      <c r="B7" s="33"/>
      <c r="C7" s="30"/>
    </row>
    <row r="8" spans="1:3" ht="12.75" customHeight="1">
      <c r="A8" s="105" t="s">
        <v>376</v>
      </c>
      <c r="B8" s="106" t="s">
        <v>268</v>
      </c>
      <c r="C8" s="106" t="s">
        <v>268</v>
      </c>
    </row>
    <row r="9" spans="1:3" ht="12.75" customHeight="1">
      <c r="A9" s="102" t="s">
        <v>592</v>
      </c>
      <c r="B9" s="104">
        <v>299</v>
      </c>
    </row>
    <row r="10" spans="1:3" ht="12.75" customHeight="1">
      <c r="A10" s="102" t="s">
        <v>593</v>
      </c>
      <c r="B10" s="104">
        <v>4434.68</v>
      </c>
    </row>
    <row r="11" spans="1:3" ht="12.75" customHeight="1">
      <c r="A11" s="102" t="s">
        <v>594</v>
      </c>
      <c r="B11" s="104">
        <v>24360</v>
      </c>
    </row>
    <row r="12" spans="1:3" ht="12.75" customHeight="1">
      <c r="A12" s="102" t="s">
        <v>595</v>
      </c>
      <c r="B12" s="104">
        <v>96510.38</v>
      </c>
    </row>
    <row r="13" spans="1:3" ht="12.75" customHeight="1">
      <c r="A13" s="102" t="s">
        <v>596</v>
      </c>
      <c r="B13" s="104">
        <v>34322</v>
      </c>
    </row>
    <row r="14" spans="1:3" ht="12.75" customHeight="1">
      <c r="A14" s="102" t="s">
        <v>597</v>
      </c>
      <c r="B14" s="104">
        <v>542177.34</v>
      </c>
    </row>
    <row r="15" spans="1:3" ht="12.75" customHeight="1">
      <c r="A15" s="102" t="s">
        <v>598</v>
      </c>
      <c r="B15" s="104">
        <v>1278.9000000000001</v>
      </c>
    </row>
    <row r="16" spans="1:3" ht="12.75" customHeight="1">
      <c r="A16" s="102" t="s">
        <v>599</v>
      </c>
      <c r="B16" s="104">
        <v>356644.41</v>
      </c>
    </row>
    <row r="17" spans="1:3" ht="12.75" customHeight="1">
      <c r="A17" s="102" t="s">
        <v>600</v>
      </c>
      <c r="B17" s="104">
        <v>50000</v>
      </c>
    </row>
    <row r="18" spans="1:3" ht="12.75" customHeight="1">
      <c r="A18" s="102" t="s">
        <v>601</v>
      </c>
      <c r="B18" s="104">
        <v>276802.7</v>
      </c>
    </row>
    <row r="19" spans="1:3" ht="12.75" customHeight="1">
      <c r="A19" s="102" t="s">
        <v>602</v>
      </c>
      <c r="B19" s="104">
        <v>113981.6</v>
      </c>
    </row>
    <row r="20" spans="1:3" ht="12.75" customHeight="1">
      <c r="A20" s="102" t="s">
        <v>603</v>
      </c>
      <c r="B20" s="104">
        <v>4002</v>
      </c>
    </row>
    <row r="21" spans="1:3" ht="12.75" customHeight="1">
      <c r="A21" s="102" t="s">
        <v>604</v>
      </c>
      <c r="B21" s="104">
        <v>446745</v>
      </c>
    </row>
    <row r="22" spans="1:3" ht="12.75" customHeight="1">
      <c r="A22" s="102" t="s">
        <v>605</v>
      </c>
      <c r="B22" s="104">
        <v>18489.009999999998</v>
      </c>
    </row>
    <row r="23" spans="1:3" ht="12.75" customHeight="1">
      <c r="A23" s="102" t="s">
        <v>606</v>
      </c>
      <c r="B23" s="104">
        <v>1800</v>
      </c>
    </row>
    <row r="24" spans="1:3" ht="12.75" customHeight="1">
      <c r="A24" s="102" t="s">
        <v>607</v>
      </c>
      <c r="B24" s="104">
        <v>180302.31</v>
      </c>
    </row>
    <row r="25" spans="1:3" ht="12.75" customHeight="1">
      <c r="A25" s="102" t="s">
        <v>608</v>
      </c>
      <c r="B25" s="104">
        <v>83992.49</v>
      </c>
    </row>
    <row r="26" spans="1:3" ht="12.75" customHeight="1">
      <c r="A26" s="102" t="s">
        <v>609</v>
      </c>
      <c r="B26" s="104">
        <v>113784.4</v>
      </c>
    </row>
    <row r="27" spans="1:3" ht="12.75" customHeight="1">
      <c r="A27" s="102" t="s">
        <v>610</v>
      </c>
      <c r="B27" s="104">
        <v>510099.22</v>
      </c>
    </row>
    <row r="28" spans="1:3" ht="12.75" customHeight="1">
      <c r="A28" s="102" t="s">
        <v>611</v>
      </c>
      <c r="B28" s="104">
        <v>124613</v>
      </c>
    </row>
    <row r="29" spans="1:3" ht="12.75" customHeight="1">
      <c r="A29" s="102" t="s">
        <v>612</v>
      </c>
      <c r="B29" s="104">
        <v>348000</v>
      </c>
    </row>
    <row r="30" spans="1:3" ht="12.75" customHeight="1">
      <c r="A30" s="102" t="s">
        <v>613</v>
      </c>
      <c r="B30" s="104">
        <v>72778.399999999994</v>
      </c>
    </row>
    <row r="31" spans="1:3" ht="12.75" customHeight="1">
      <c r="A31" s="102" t="s">
        <v>614</v>
      </c>
      <c r="B31" s="104">
        <v>105241</v>
      </c>
    </row>
    <row r="32" spans="1:3" ht="12.75" customHeight="1">
      <c r="A32" s="107" t="s">
        <v>134</v>
      </c>
      <c r="B32" s="103" t="s">
        <v>225</v>
      </c>
      <c r="C32" s="107" t="s">
        <v>134</v>
      </c>
    </row>
    <row r="33" spans="1:3" ht="12.75" customHeight="1">
      <c r="A33" s="107" t="s">
        <v>277</v>
      </c>
      <c r="B33" s="107" t="s">
        <v>134</v>
      </c>
      <c r="C33" s="104">
        <v>3510657.84</v>
      </c>
    </row>
    <row r="34" spans="1:3" ht="12.75" customHeight="1">
      <c r="B34" s="206" t="s">
        <v>134</v>
      </c>
      <c r="C34" s="103" t="s">
        <v>225</v>
      </c>
    </row>
    <row r="35" spans="1:3" ht="12.75" customHeight="1">
      <c r="A35" s="35" t="s">
        <v>257</v>
      </c>
      <c r="B35" s="206"/>
      <c r="C35" s="104">
        <v>3510657.84</v>
      </c>
    </row>
    <row r="36" spans="1:3">
      <c r="A36" s="35"/>
      <c r="B36" s="206"/>
      <c r="C36" s="103" t="s">
        <v>225</v>
      </c>
    </row>
  </sheetData>
  <mergeCells count="1">
    <mergeCell ref="B34:B36"/>
  </mergeCells>
  <pageMargins left="0.70866141732283472" right="0.70866141732283472" top="0.74803149606299213" bottom="0.74803149606299213" header="0.31496062992125984" footer="0.31496062992125984"/>
  <pageSetup scale="91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workbookViewId="0">
      <selection activeCell="C29" sqref="C29"/>
    </sheetView>
  </sheetViews>
  <sheetFormatPr baseColWidth="10" defaultRowHeight="12.75"/>
  <cols>
    <col min="1" max="1" width="50.7109375" style="31" customWidth="1"/>
    <col min="2" max="2" width="18.7109375" style="31" customWidth="1"/>
    <col min="3" max="3" width="21.140625" style="31" customWidth="1"/>
    <col min="4" max="4" width="4.7109375" style="31" customWidth="1"/>
    <col min="5" max="16384" width="11.42578125" style="31"/>
  </cols>
  <sheetData>
    <row r="1" spans="1:3">
      <c r="A1" s="29" t="s">
        <v>129</v>
      </c>
      <c r="B1" s="30"/>
    </row>
    <row r="2" spans="1:3">
      <c r="A2" s="32"/>
      <c r="B2" s="30"/>
    </row>
    <row r="3" spans="1:3">
      <c r="A3" s="29"/>
      <c r="B3" s="33" t="s">
        <v>130</v>
      </c>
    </row>
    <row r="4" spans="1:3">
      <c r="A4" s="30"/>
      <c r="B4" s="33" t="s">
        <v>156</v>
      </c>
    </row>
    <row r="5" spans="1:3">
      <c r="A5" s="30"/>
      <c r="B5" s="33" t="s">
        <v>521</v>
      </c>
    </row>
    <row r="6" spans="1:3">
      <c r="A6" s="30"/>
      <c r="B6" s="33"/>
    </row>
    <row r="7" spans="1:3">
      <c r="A7" s="30"/>
      <c r="B7" s="33"/>
    </row>
    <row r="8" spans="1:3">
      <c r="A8" s="100" t="s">
        <v>156</v>
      </c>
      <c r="B8" s="108"/>
      <c r="C8" s="34" t="s">
        <v>211</v>
      </c>
    </row>
    <row r="9" spans="1:3">
      <c r="A9" s="102" t="s">
        <v>459</v>
      </c>
      <c r="C9" s="104">
        <v>198386.88</v>
      </c>
    </row>
    <row r="10" spans="1:3">
      <c r="A10" s="102" t="s">
        <v>460</v>
      </c>
      <c r="C10" s="104">
        <v>234433.04</v>
      </c>
    </row>
    <row r="11" spans="1:3">
      <c r="A11" s="102" t="s">
        <v>461</v>
      </c>
      <c r="C11" s="104">
        <v>529816.30000000005</v>
      </c>
    </row>
    <row r="12" spans="1:3">
      <c r="C12" s="103" t="s">
        <v>225</v>
      </c>
    </row>
    <row r="13" spans="1:3">
      <c r="A13" s="35" t="s">
        <v>257</v>
      </c>
      <c r="C13" s="104">
        <v>962636.22</v>
      </c>
    </row>
    <row r="14" spans="1:3">
      <c r="A14" s="35"/>
      <c r="C14" s="103" t="s">
        <v>225</v>
      </c>
    </row>
    <row r="15" spans="1:3">
      <c r="A15" s="40"/>
      <c r="C15" s="37"/>
    </row>
    <row r="16" spans="1:3">
      <c r="A16" s="40"/>
      <c r="C16" s="37"/>
    </row>
    <row r="17" spans="1:3">
      <c r="C17" s="36"/>
    </row>
    <row r="18" spans="1:3">
      <c r="A18" s="35"/>
      <c r="C18" s="37"/>
    </row>
    <row r="19" spans="1:3">
      <c r="A19" s="35"/>
      <c r="C19" s="36"/>
    </row>
  </sheetData>
  <pageMargins left="0.70866141732283472" right="0.70866141732283472" top="0.74803149606299213" bottom="0.74803149606299213" header="0.31496062992125984" footer="0.31496062992125984"/>
  <pageSetup scale="94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6"/>
  <sheetViews>
    <sheetView workbookViewId="0">
      <selection activeCell="C25" sqref="C25"/>
    </sheetView>
  </sheetViews>
  <sheetFormatPr baseColWidth="10" defaultRowHeight="12.75"/>
  <cols>
    <col min="1" max="1" width="50.85546875" style="31" customWidth="1"/>
    <col min="2" max="2" width="18.7109375" style="31" customWidth="1"/>
    <col min="3" max="3" width="20.85546875" style="59" customWidth="1"/>
    <col min="4" max="4" width="4.7109375" style="31" customWidth="1"/>
    <col min="5" max="16384" width="11.42578125" style="31"/>
  </cols>
  <sheetData>
    <row r="1" spans="1:3">
      <c r="A1" s="50"/>
      <c r="B1" s="30"/>
    </row>
    <row r="2" spans="1:3">
      <c r="A2" s="50"/>
      <c r="B2" s="30"/>
    </row>
    <row r="3" spans="1:3">
      <c r="A3" s="29"/>
      <c r="B3" s="33" t="s">
        <v>130</v>
      </c>
    </row>
    <row r="4" spans="1:3">
      <c r="A4" s="30"/>
      <c r="B4" s="33" t="s">
        <v>154</v>
      </c>
    </row>
    <row r="5" spans="1:3">
      <c r="A5" s="30"/>
      <c r="B5" s="33" t="s">
        <v>521</v>
      </c>
    </row>
    <row r="6" spans="1:3">
      <c r="A6" s="30"/>
      <c r="B6" s="33"/>
    </row>
    <row r="7" spans="1:3">
      <c r="A7" s="30"/>
    </row>
    <row r="8" spans="1:3">
      <c r="A8" s="105" t="s">
        <v>154</v>
      </c>
      <c r="C8" s="108" t="s">
        <v>211</v>
      </c>
    </row>
    <row r="9" spans="1:3">
      <c r="A9" s="102" t="s">
        <v>510</v>
      </c>
      <c r="C9" s="104">
        <v>800</v>
      </c>
    </row>
    <row r="10" spans="1:3">
      <c r="A10" s="102" t="s">
        <v>567</v>
      </c>
      <c r="C10" s="104">
        <v>170.01</v>
      </c>
    </row>
    <row r="11" spans="1:3">
      <c r="A11" s="102" t="s">
        <v>524</v>
      </c>
      <c r="C11" s="104">
        <v>32.869999999999997</v>
      </c>
    </row>
    <row r="12" spans="1:3">
      <c r="A12" s="102" t="s">
        <v>462</v>
      </c>
      <c r="C12" s="104">
        <v>2400000</v>
      </c>
    </row>
    <row r="13" spans="1:3" ht="25.5">
      <c r="C13" s="104" t="s">
        <v>225</v>
      </c>
    </row>
    <row r="14" spans="1:3">
      <c r="A14" s="35" t="s">
        <v>257</v>
      </c>
      <c r="C14" s="104">
        <v>2401002.88</v>
      </c>
    </row>
    <row r="15" spans="1:3" ht="14.25" customHeight="1">
      <c r="A15" s="35"/>
      <c r="C15" s="103" t="s">
        <v>225</v>
      </c>
    </row>
    <row r="16" spans="1:3">
      <c r="A16" s="35"/>
      <c r="B16" s="30"/>
      <c r="C16" s="36" t="s">
        <v>225</v>
      </c>
    </row>
    <row r="17" spans="1:3">
      <c r="A17" s="54" t="s">
        <v>7</v>
      </c>
      <c r="C17" s="30"/>
    </row>
    <row r="18" spans="1:3">
      <c r="A18" s="29" t="s">
        <v>7</v>
      </c>
      <c r="B18" s="30"/>
    </row>
    <row r="19" spans="1:3">
      <c r="A19" s="30"/>
      <c r="B19" s="30"/>
    </row>
    <row r="20" spans="1:3">
      <c r="A20" s="54" t="s">
        <v>8</v>
      </c>
      <c r="B20" s="30"/>
    </row>
    <row r="21" spans="1:3">
      <c r="A21" s="29" t="s">
        <v>8</v>
      </c>
      <c r="B21" s="30"/>
    </row>
    <row r="22" spans="1:3">
      <c r="A22" s="30"/>
      <c r="B22" s="30"/>
    </row>
    <row r="23" spans="1:3">
      <c r="A23" s="54" t="s">
        <v>9</v>
      </c>
      <c r="B23" s="30"/>
    </row>
    <row r="24" spans="1:3">
      <c r="A24" s="29" t="s">
        <v>9</v>
      </c>
      <c r="B24" s="30"/>
    </row>
    <row r="25" spans="1:3">
      <c r="A25" s="30"/>
      <c r="B25" s="30"/>
    </row>
    <row r="26" spans="1:3">
      <c r="A26" s="54" t="s">
        <v>10</v>
      </c>
      <c r="B26" s="30"/>
    </row>
    <row r="27" spans="1:3">
      <c r="A27" s="29" t="s">
        <v>10</v>
      </c>
      <c r="B27" s="30"/>
    </row>
    <row r="28" spans="1:3">
      <c r="A28" s="30"/>
      <c r="B28" s="30"/>
    </row>
    <row r="29" spans="1:3">
      <c r="A29" s="54" t="s">
        <v>11</v>
      </c>
      <c r="B29" s="30"/>
    </row>
    <row r="30" spans="1:3">
      <c r="A30" s="29" t="s">
        <v>11</v>
      </c>
      <c r="B30" s="30"/>
    </row>
    <row r="31" spans="1:3">
      <c r="A31" s="30"/>
      <c r="B31" s="30"/>
    </row>
    <row r="32" spans="1:3">
      <c r="A32" s="54" t="s">
        <v>12</v>
      </c>
      <c r="B32" s="30"/>
    </row>
    <row r="33" spans="1:2">
      <c r="A33" s="29" t="s">
        <v>12</v>
      </c>
      <c r="B33" s="30"/>
    </row>
    <row r="34" spans="1:2">
      <c r="A34" s="30"/>
      <c r="B34" s="30"/>
    </row>
    <row r="35" spans="1:2">
      <c r="A35" s="54" t="s">
        <v>13</v>
      </c>
      <c r="B35" s="30"/>
    </row>
    <row r="36" spans="1:2">
      <c r="A36" s="29" t="s">
        <v>13</v>
      </c>
      <c r="B36" s="30"/>
    </row>
    <row r="37" spans="1:2">
      <c r="A37" s="30"/>
      <c r="B37" s="30"/>
    </row>
    <row r="38" spans="1:2">
      <c r="A38" s="54" t="s">
        <v>14</v>
      </c>
      <c r="B38" s="30"/>
    </row>
    <row r="39" spans="1:2">
      <c r="A39" s="29" t="s">
        <v>14</v>
      </c>
      <c r="B39" s="30"/>
    </row>
    <row r="40" spans="1:2">
      <c r="A40" s="30"/>
      <c r="B40" s="30"/>
    </row>
    <row r="41" spans="1:2">
      <c r="A41" s="54" t="s">
        <v>15</v>
      </c>
      <c r="B41" s="30"/>
    </row>
    <row r="42" spans="1:2">
      <c r="A42" s="29" t="s">
        <v>15</v>
      </c>
      <c r="B42" s="30"/>
    </row>
    <row r="43" spans="1:2">
      <c r="A43" s="32" t="s">
        <v>16</v>
      </c>
      <c r="B43" s="30"/>
    </row>
    <row r="44" spans="1:2">
      <c r="A44" s="30"/>
      <c r="B44" s="30"/>
    </row>
    <row r="45" spans="1:2">
      <c r="A45" s="54" t="s">
        <v>17</v>
      </c>
      <c r="B45" s="30"/>
    </row>
    <row r="46" spans="1:2">
      <c r="A46" s="29" t="s">
        <v>17</v>
      </c>
      <c r="B46" s="30"/>
    </row>
    <row r="47" spans="1:2">
      <c r="A47" s="30"/>
      <c r="B47" s="30"/>
    </row>
    <row r="48" spans="1:2">
      <c r="A48" s="54" t="s">
        <v>18</v>
      </c>
      <c r="B48" s="30"/>
    </row>
    <row r="49" spans="1:2">
      <c r="A49" s="29" t="s">
        <v>18</v>
      </c>
      <c r="B49" s="30"/>
    </row>
    <row r="50" spans="1:2">
      <c r="A50" s="30"/>
      <c r="B50" s="30"/>
    </row>
    <row r="51" spans="1:2">
      <c r="A51" s="54" t="s">
        <v>19</v>
      </c>
      <c r="B51" s="30"/>
    </row>
    <row r="52" spans="1:2">
      <c r="A52" s="29" t="s">
        <v>19</v>
      </c>
      <c r="B52" s="30"/>
    </row>
    <row r="53" spans="1:2">
      <c r="A53" s="30"/>
      <c r="B53" s="30"/>
    </row>
    <row r="54" spans="1:2">
      <c r="A54" s="54" t="s">
        <v>20</v>
      </c>
      <c r="B54" s="30"/>
    </row>
    <row r="55" spans="1:2">
      <c r="A55" s="29" t="s">
        <v>20</v>
      </c>
      <c r="B55" s="30"/>
    </row>
    <row r="56" spans="1:2">
      <c r="A56" s="30"/>
      <c r="B56" s="30"/>
    </row>
    <row r="57" spans="1:2">
      <c r="A57" s="54" t="s">
        <v>21</v>
      </c>
      <c r="B57" s="30"/>
    </row>
    <row r="58" spans="1:2">
      <c r="A58" s="29" t="s">
        <v>21</v>
      </c>
      <c r="B58" s="30"/>
    </row>
    <row r="59" spans="1:2">
      <c r="A59" s="30"/>
      <c r="B59" s="30"/>
    </row>
    <row r="60" spans="1:2">
      <c r="A60" s="54" t="s">
        <v>22</v>
      </c>
      <c r="B60" s="30"/>
    </row>
    <row r="61" spans="1:2">
      <c r="A61" s="29" t="s">
        <v>22</v>
      </c>
      <c r="B61" s="30"/>
    </row>
    <row r="62" spans="1:2">
      <c r="A62" s="30"/>
      <c r="B62" s="30"/>
    </row>
    <row r="63" spans="1:2">
      <c r="A63" s="54" t="s">
        <v>23</v>
      </c>
      <c r="B63" s="30"/>
    </row>
    <row r="64" spans="1:2">
      <c r="A64" s="29" t="s">
        <v>23</v>
      </c>
      <c r="B64" s="30"/>
    </row>
    <row r="65" spans="1:2">
      <c r="A65" s="30"/>
      <c r="B65" s="30"/>
    </row>
    <row r="66" spans="1:2">
      <c r="A66" s="54" t="s">
        <v>24</v>
      </c>
      <c r="B66" s="30"/>
    </row>
    <row r="67" spans="1:2">
      <c r="A67" s="29" t="s">
        <v>24</v>
      </c>
      <c r="B67" s="30"/>
    </row>
    <row r="68" spans="1:2">
      <c r="A68" s="30"/>
      <c r="B68" s="30"/>
    </row>
    <row r="69" spans="1:2">
      <c r="A69" s="54" t="s">
        <v>25</v>
      </c>
      <c r="B69" s="30"/>
    </row>
    <row r="70" spans="1:2">
      <c r="A70" s="29" t="s">
        <v>25</v>
      </c>
      <c r="B70" s="30"/>
    </row>
    <row r="71" spans="1:2">
      <c r="A71" s="30"/>
      <c r="B71" s="30"/>
    </row>
    <row r="72" spans="1:2">
      <c r="A72" s="54" t="s">
        <v>26</v>
      </c>
      <c r="B72" s="30"/>
    </row>
    <row r="73" spans="1:2">
      <c r="A73" s="29" t="s">
        <v>26</v>
      </c>
      <c r="B73" s="30"/>
    </row>
    <row r="74" spans="1:2">
      <c r="A74" s="30"/>
      <c r="B74" s="30"/>
    </row>
    <row r="75" spans="1:2">
      <c r="A75" s="54" t="s">
        <v>27</v>
      </c>
      <c r="B75" s="30"/>
    </row>
    <row r="76" spans="1:2">
      <c r="A76" s="29" t="s">
        <v>27</v>
      </c>
      <c r="B76" s="30"/>
    </row>
    <row r="77" spans="1:2">
      <c r="A77" s="30"/>
      <c r="B77" s="30"/>
    </row>
    <row r="78" spans="1:2">
      <c r="A78" s="54" t="s">
        <v>28</v>
      </c>
      <c r="B78" s="30"/>
    </row>
    <row r="79" spans="1:2">
      <c r="A79" s="29" t="s">
        <v>28</v>
      </c>
      <c r="B79" s="30"/>
    </row>
    <row r="80" spans="1:2">
      <c r="A80" s="30"/>
      <c r="B80" s="30"/>
    </row>
    <row r="81" spans="1:2">
      <c r="A81" s="54" t="s">
        <v>29</v>
      </c>
      <c r="B81" s="30"/>
    </row>
    <row r="82" spans="1:2">
      <c r="A82" s="29" t="s">
        <v>29</v>
      </c>
      <c r="B82" s="30"/>
    </row>
    <row r="83" spans="1:2">
      <c r="A83" s="30"/>
      <c r="B83" s="30"/>
    </row>
    <row r="84" spans="1:2">
      <c r="A84" s="54" t="s">
        <v>30</v>
      </c>
      <c r="B84" s="30"/>
    </row>
    <row r="85" spans="1:2">
      <c r="A85" s="29" t="s">
        <v>30</v>
      </c>
      <c r="B85" s="30"/>
    </row>
    <row r="86" spans="1:2">
      <c r="A86" s="32" t="s">
        <v>16</v>
      </c>
      <c r="B86" s="30"/>
    </row>
    <row r="87" spans="1:2">
      <c r="A87" s="30"/>
      <c r="B87" s="30"/>
    </row>
    <row r="88" spans="1:2">
      <c r="A88" s="54" t="s">
        <v>31</v>
      </c>
      <c r="B88" s="30"/>
    </row>
    <row r="89" spans="1:2">
      <c r="A89" s="29" t="s">
        <v>31</v>
      </c>
      <c r="B89" s="30"/>
    </row>
    <row r="90" spans="1:2">
      <c r="A90" s="30"/>
      <c r="B90" s="30"/>
    </row>
    <row r="91" spans="1:2">
      <c r="A91" s="54" t="s">
        <v>32</v>
      </c>
      <c r="B91" s="30"/>
    </row>
    <row r="92" spans="1:2">
      <c r="A92" s="29" t="s">
        <v>32</v>
      </c>
      <c r="B92" s="30"/>
    </row>
    <row r="93" spans="1:2">
      <c r="A93" s="30"/>
      <c r="B93" s="30"/>
    </row>
    <row r="94" spans="1:2">
      <c r="A94" s="54" t="s">
        <v>33</v>
      </c>
      <c r="B94" s="30"/>
    </row>
    <row r="95" spans="1:2">
      <c r="A95" s="29" t="s">
        <v>33</v>
      </c>
      <c r="B95" s="30"/>
    </row>
    <row r="96" spans="1:2">
      <c r="A96" s="30"/>
      <c r="B96" s="30"/>
    </row>
    <row r="97" spans="1:2">
      <c r="A97" s="54" t="s">
        <v>34</v>
      </c>
      <c r="B97" s="30"/>
    </row>
    <row r="98" spans="1:2">
      <c r="A98" s="29" t="s">
        <v>34</v>
      </c>
      <c r="B98" s="30"/>
    </row>
    <row r="99" spans="1:2">
      <c r="A99" s="30"/>
      <c r="B99" s="30"/>
    </row>
    <row r="100" spans="1:2">
      <c r="A100" s="54" t="s">
        <v>35</v>
      </c>
      <c r="B100" s="30"/>
    </row>
    <row r="101" spans="1:2">
      <c r="A101" s="29" t="s">
        <v>35</v>
      </c>
      <c r="B101" s="30"/>
    </row>
    <row r="102" spans="1:2">
      <c r="A102" s="30"/>
      <c r="B102" s="30"/>
    </row>
    <row r="103" spans="1:2">
      <c r="A103" s="54" t="s">
        <v>36</v>
      </c>
      <c r="B103" s="30"/>
    </row>
    <row r="104" spans="1:2">
      <c r="A104" s="29" t="s">
        <v>36</v>
      </c>
      <c r="B104" s="30"/>
    </row>
    <row r="105" spans="1:2">
      <c r="A105" s="30"/>
      <c r="B105" s="30"/>
    </row>
    <row r="106" spans="1:2">
      <c r="A106" s="54" t="s">
        <v>37</v>
      </c>
      <c r="B106" s="30"/>
    </row>
    <row r="107" spans="1:2">
      <c r="A107" s="29" t="s">
        <v>37</v>
      </c>
      <c r="B107" s="30"/>
    </row>
    <row r="108" spans="1:2">
      <c r="A108" s="30"/>
      <c r="B108" s="30"/>
    </row>
    <row r="109" spans="1:2">
      <c r="A109" s="54" t="s">
        <v>38</v>
      </c>
      <c r="B109" s="30"/>
    </row>
    <row r="110" spans="1:2">
      <c r="A110" s="29" t="s">
        <v>38</v>
      </c>
      <c r="B110" s="30"/>
    </row>
    <row r="111" spans="1:2">
      <c r="A111" s="30"/>
      <c r="B111" s="30"/>
    </row>
    <row r="112" spans="1:2">
      <c r="A112" s="54" t="s">
        <v>39</v>
      </c>
      <c r="B112" s="30"/>
    </row>
    <row r="113" spans="1:2">
      <c r="A113" s="29" t="s">
        <v>39</v>
      </c>
      <c r="B113" s="30"/>
    </row>
    <row r="114" spans="1:2">
      <c r="A114" s="30"/>
      <c r="B114" s="30"/>
    </row>
    <row r="115" spans="1:2">
      <c r="A115" s="54" t="s">
        <v>40</v>
      </c>
      <c r="B115" s="30"/>
    </row>
    <row r="116" spans="1:2">
      <c r="A116" s="29" t="s">
        <v>40</v>
      </c>
      <c r="B116" s="30"/>
    </row>
    <row r="117" spans="1:2">
      <c r="A117" s="30"/>
      <c r="B117" s="30"/>
    </row>
    <row r="118" spans="1:2">
      <c r="A118" s="54" t="s">
        <v>41</v>
      </c>
      <c r="B118" s="30"/>
    </row>
    <row r="119" spans="1:2">
      <c r="A119" s="29" t="s">
        <v>41</v>
      </c>
      <c r="B119" s="30"/>
    </row>
    <row r="120" spans="1:2">
      <c r="A120" s="32" t="s">
        <v>16</v>
      </c>
      <c r="B120" s="30"/>
    </row>
    <row r="121" spans="1:2">
      <c r="A121" s="30"/>
      <c r="B121" s="30"/>
    </row>
    <row r="122" spans="1:2">
      <c r="A122" s="54" t="s">
        <v>42</v>
      </c>
      <c r="B122" s="30"/>
    </row>
    <row r="123" spans="1:2">
      <c r="A123" s="29" t="s">
        <v>42</v>
      </c>
      <c r="B123" s="30"/>
    </row>
    <row r="124" spans="1:2">
      <c r="A124" s="30"/>
      <c r="B124" s="30"/>
    </row>
    <row r="125" spans="1:2">
      <c r="A125" s="54" t="s">
        <v>43</v>
      </c>
      <c r="B125" s="30"/>
    </row>
    <row r="126" spans="1:2">
      <c r="A126" s="29" t="s">
        <v>43</v>
      </c>
      <c r="B126" s="30"/>
    </row>
    <row r="127" spans="1:2">
      <c r="A127" s="30"/>
      <c r="B127" s="30"/>
    </row>
    <row r="128" spans="1:2">
      <c r="A128" s="54" t="s">
        <v>44</v>
      </c>
      <c r="B128" s="30"/>
    </row>
    <row r="129" spans="1:2">
      <c r="A129" s="29" t="s">
        <v>44</v>
      </c>
      <c r="B129" s="30"/>
    </row>
    <row r="130" spans="1:2">
      <c r="A130" s="30"/>
      <c r="B130" s="30"/>
    </row>
    <row r="131" spans="1:2">
      <c r="A131" s="54" t="s">
        <v>45</v>
      </c>
      <c r="B131" s="30"/>
    </row>
    <row r="132" spans="1:2">
      <c r="A132" s="29" t="s">
        <v>45</v>
      </c>
      <c r="B132" s="30"/>
    </row>
    <row r="133" spans="1:2">
      <c r="A133" s="30"/>
      <c r="B133" s="30"/>
    </row>
    <row r="134" spans="1:2">
      <c r="A134" s="54" t="s">
        <v>46</v>
      </c>
      <c r="B134" s="30"/>
    </row>
    <row r="135" spans="1:2">
      <c r="A135" s="29" t="s">
        <v>46</v>
      </c>
      <c r="B135" s="30"/>
    </row>
    <row r="136" spans="1:2">
      <c r="A136" s="30"/>
      <c r="B136" s="30"/>
    </row>
    <row r="137" spans="1:2">
      <c r="A137" s="54" t="s">
        <v>47</v>
      </c>
      <c r="B137" s="30"/>
    </row>
    <row r="138" spans="1:2">
      <c r="A138" s="29" t="s">
        <v>47</v>
      </c>
      <c r="B138" s="30"/>
    </row>
    <row r="139" spans="1:2">
      <c r="A139" s="30"/>
      <c r="B139" s="30"/>
    </row>
    <row r="140" spans="1:2">
      <c r="A140" s="54" t="s">
        <v>48</v>
      </c>
      <c r="B140" s="30"/>
    </row>
    <row r="141" spans="1:2">
      <c r="A141" s="29" t="s">
        <v>48</v>
      </c>
      <c r="B141" s="30"/>
    </row>
    <row r="142" spans="1:2">
      <c r="A142" s="30"/>
      <c r="B142" s="30"/>
    </row>
    <row r="143" spans="1:2">
      <c r="A143" s="54" t="s">
        <v>49</v>
      </c>
      <c r="B143" s="30"/>
    </row>
    <row r="144" spans="1:2">
      <c r="A144" s="29" t="s">
        <v>49</v>
      </c>
      <c r="B144" s="30"/>
    </row>
    <row r="145" spans="1:2">
      <c r="A145" s="30"/>
      <c r="B145" s="30"/>
    </row>
    <row r="146" spans="1:2">
      <c r="A146" s="54" t="s">
        <v>50</v>
      </c>
      <c r="B146" s="30"/>
    </row>
    <row r="147" spans="1:2">
      <c r="A147" s="29" t="s">
        <v>50</v>
      </c>
      <c r="B147" s="30"/>
    </row>
    <row r="148" spans="1:2">
      <c r="A148" s="30"/>
      <c r="B148" s="30"/>
    </row>
    <row r="149" spans="1:2">
      <c r="A149" s="54" t="s">
        <v>51</v>
      </c>
      <c r="B149" s="30"/>
    </row>
    <row r="150" spans="1:2">
      <c r="A150" s="29" t="s">
        <v>51</v>
      </c>
      <c r="B150" s="30"/>
    </row>
    <row r="151" spans="1:2">
      <c r="A151" s="30"/>
      <c r="B151" s="30"/>
    </row>
    <row r="152" spans="1:2">
      <c r="A152" s="54" t="s">
        <v>52</v>
      </c>
      <c r="B152" s="30"/>
    </row>
    <row r="153" spans="1:2">
      <c r="A153" s="29" t="s">
        <v>52</v>
      </c>
      <c r="B153" s="30"/>
    </row>
    <row r="154" spans="1:2">
      <c r="A154" s="30"/>
      <c r="B154" s="30"/>
    </row>
    <row r="155" spans="1:2">
      <c r="A155" s="54" t="s">
        <v>53</v>
      </c>
      <c r="B155" s="30"/>
    </row>
    <row r="156" spans="1:2">
      <c r="A156" s="29" t="s">
        <v>53</v>
      </c>
      <c r="B156" s="30"/>
    </row>
    <row r="157" spans="1:2">
      <c r="A157" s="30"/>
      <c r="B157" s="30"/>
    </row>
    <row r="158" spans="1:2">
      <c r="A158" s="54" t="s">
        <v>54</v>
      </c>
      <c r="B158" s="30"/>
    </row>
    <row r="159" spans="1:2">
      <c r="A159" s="29" t="s">
        <v>54</v>
      </c>
      <c r="B159" s="30"/>
    </row>
    <row r="160" spans="1:2">
      <c r="A160" s="30"/>
      <c r="B160" s="30"/>
    </row>
    <row r="161" spans="1:2">
      <c r="A161" s="54" t="s">
        <v>55</v>
      </c>
      <c r="B161" s="30"/>
    </row>
    <row r="162" spans="1:2">
      <c r="A162" s="29" t="s">
        <v>55</v>
      </c>
      <c r="B162" s="30"/>
    </row>
    <row r="163" spans="1:2">
      <c r="A163" s="30"/>
      <c r="B163" s="30"/>
    </row>
    <row r="164" spans="1:2">
      <c r="A164" s="54" t="s">
        <v>56</v>
      </c>
      <c r="B164" s="30"/>
    </row>
    <row r="165" spans="1:2">
      <c r="A165" s="29" t="s">
        <v>56</v>
      </c>
      <c r="B165" s="30"/>
    </row>
    <row r="166" spans="1:2">
      <c r="A166" s="32" t="s">
        <v>16</v>
      </c>
      <c r="B166" s="30"/>
    </row>
    <row r="167" spans="1:2">
      <c r="A167" s="30"/>
      <c r="B167" s="30"/>
    </row>
    <row r="168" spans="1:2">
      <c r="A168" s="54" t="s">
        <v>57</v>
      </c>
      <c r="B168" s="30"/>
    </row>
    <row r="169" spans="1:2">
      <c r="A169" s="29" t="s">
        <v>57</v>
      </c>
      <c r="B169" s="30"/>
    </row>
    <row r="170" spans="1:2">
      <c r="A170" s="30"/>
      <c r="B170" s="30"/>
    </row>
    <row r="171" spans="1:2">
      <c r="A171" s="54" t="s">
        <v>58</v>
      </c>
      <c r="B171" s="30"/>
    </row>
    <row r="172" spans="1:2">
      <c r="A172" s="29" t="s">
        <v>58</v>
      </c>
      <c r="B172" s="30"/>
    </row>
    <row r="173" spans="1:2">
      <c r="A173" s="30"/>
      <c r="B173" s="30"/>
    </row>
    <row r="174" spans="1:2">
      <c r="A174" s="54" t="s">
        <v>59</v>
      </c>
      <c r="B174" s="30"/>
    </row>
    <row r="175" spans="1:2">
      <c r="A175" s="29" t="s">
        <v>59</v>
      </c>
      <c r="B175" s="30"/>
    </row>
    <row r="176" spans="1:2">
      <c r="A176" s="30"/>
      <c r="B176" s="30"/>
    </row>
    <row r="177" spans="1:2">
      <c r="A177" s="54" t="s">
        <v>60</v>
      </c>
      <c r="B177" s="30"/>
    </row>
    <row r="178" spans="1:2">
      <c r="A178" s="29" t="s">
        <v>60</v>
      </c>
      <c r="B178" s="30"/>
    </row>
    <row r="179" spans="1:2">
      <c r="A179" s="30"/>
      <c r="B179" s="30"/>
    </row>
    <row r="180" spans="1:2">
      <c r="A180" s="54" t="s">
        <v>61</v>
      </c>
      <c r="B180" s="30"/>
    </row>
    <row r="181" spans="1:2">
      <c r="A181" s="29" t="s">
        <v>61</v>
      </c>
      <c r="B181" s="30"/>
    </row>
    <row r="182" spans="1:2">
      <c r="A182" s="30"/>
      <c r="B182" s="30"/>
    </row>
    <row r="183" spans="1:2">
      <c r="A183" s="54" t="s">
        <v>62</v>
      </c>
      <c r="B183" s="30"/>
    </row>
    <row r="184" spans="1:2">
      <c r="A184" s="29" t="s">
        <v>62</v>
      </c>
      <c r="B184" s="30"/>
    </row>
    <row r="185" spans="1:2">
      <c r="A185" s="30"/>
      <c r="B185" s="30"/>
    </row>
    <row r="186" spans="1:2">
      <c r="A186" s="54" t="s">
        <v>63</v>
      </c>
      <c r="B186" s="30"/>
    </row>
    <row r="187" spans="1:2">
      <c r="A187" s="29" t="s">
        <v>63</v>
      </c>
      <c r="B187" s="30"/>
    </row>
    <row r="188" spans="1:2">
      <c r="A188" s="30"/>
      <c r="B188" s="30"/>
    </row>
    <row r="189" spans="1:2">
      <c r="A189" s="54" t="s">
        <v>64</v>
      </c>
      <c r="B189" s="30"/>
    </row>
    <row r="190" spans="1:2">
      <c r="A190" s="29" t="s">
        <v>64</v>
      </c>
      <c r="B190" s="30"/>
    </row>
    <row r="191" spans="1:2">
      <c r="A191" s="30"/>
      <c r="B191" s="30"/>
    </row>
    <row r="192" spans="1:2">
      <c r="A192" s="54" t="s">
        <v>65</v>
      </c>
      <c r="B192" s="30"/>
    </row>
    <row r="193" spans="1:2">
      <c r="A193" s="29" t="s">
        <v>65</v>
      </c>
      <c r="B193" s="30"/>
    </row>
    <row r="194" spans="1:2">
      <c r="A194" s="30"/>
      <c r="B194" s="30"/>
    </row>
    <row r="195" spans="1:2">
      <c r="A195" s="54" t="s">
        <v>66</v>
      </c>
      <c r="B195" s="30"/>
    </row>
    <row r="196" spans="1:2">
      <c r="A196" s="29" t="s">
        <v>66</v>
      </c>
      <c r="B196" s="30"/>
    </row>
    <row r="197" spans="1:2">
      <c r="A197" s="30"/>
      <c r="B197" s="30"/>
    </row>
    <row r="198" spans="1:2">
      <c r="A198" s="54" t="s">
        <v>67</v>
      </c>
      <c r="B198" s="30"/>
    </row>
    <row r="199" spans="1:2">
      <c r="A199" s="29" t="s">
        <v>67</v>
      </c>
      <c r="B199" s="30"/>
    </row>
    <row r="200" spans="1:2">
      <c r="A200" s="30"/>
      <c r="B200" s="30"/>
    </row>
    <row r="201" spans="1:2">
      <c r="A201" s="54" t="s">
        <v>68</v>
      </c>
      <c r="B201" s="30"/>
    </row>
    <row r="202" spans="1:2">
      <c r="A202" s="29" t="s">
        <v>68</v>
      </c>
      <c r="B202" s="30"/>
    </row>
    <row r="203" spans="1:2">
      <c r="A203" s="30"/>
      <c r="B203" s="30"/>
    </row>
    <row r="204" spans="1:2">
      <c r="A204" s="54" t="s">
        <v>69</v>
      </c>
      <c r="B204" s="30"/>
    </row>
    <row r="205" spans="1:2">
      <c r="A205" s="29" t="s">
        <v>69</v>
      </c>
      <c r="B205" s="30"/>
    </row>
    <row r="206" spans="1:2">
      <c r="A206" s="30"/>
      <c r="B206" s="30"/>
    </row>
    <row r="207" spans="1:2">
      <c r="A207" s="54" t="s">
        <v>70</v>
      </c>
      <c r="B207" s="30"/>
    </row>
    <row r="208" spans="1:2">
      <c r="A208" s="29" t="s">
        <v>70</v>
      </c>
      <c r="B208" s="30"/>
    </row>
    <row r="209" spans="1:2">
      <c r="A209" s="30"/>
      <c r="B209" s="30"/>
    </row>
    <row r="210" spans="1:2">
      <c r="A210" s="54" t="s">
        <v>71</v>
      </c>
      <c r="B210" s="30"/>
    </row>
    <row r="211" spans="1:2">
      <c r="A211" s="29" t="s">
        <v>71</v>
      </c>
      <c r="B211" s="30"/>
    </row>
    <row r="212" spans="1:2">
      <c r="A212" s="30"/>
      <c r="B212" s="30"/>
    </row>
    <row r="213" spans="1:2">
      <c r="A213" s="54" t="s">
        <v>72</v>
      </c>
      <c r="B213" s="30"/>
    </row>
    <row r="214" spans="1:2">
      <c r="A214" s="29" t="s">
        <v>72</v>
      </c>
      <c r="B214" s="30"/>
    </row>
    <row r="215" spans="1:2">
      <c r="A215" s="30"/>
      <c r="B215" s="30"/>
    </row>
    <row r="216" spans="1:2">
      <c r="A216" s="54" t="s">
        <v>73</v>
      </c>
      <c r="B216" s="30"/>
    </row>
    <row r="217" spans="1:2">
      <c r="A217" s="29" t="s">
        <v>73</v>
      </c>
      <c r="B217" s="30"/>
    </row>
    <row r="218" spans="1:2">
      <c r="A218" s="30"/>
      <c r="B218" s="30"/>
    </row>
    <row r="219" spans="1:2">
      <c r="A219" s="54" t="s">
        <v>74</v>
      </c>
      <c r="B219" s="30"/>
    </row>
    <row r="220" spans="1:2">
      <c r="A220" s="29" t="s">
        <v>74</v>
      </c>
      <c r="B220" s="30"/>
    </row>
    <row r="221" spans="1:2">
      <c r="A221" s="30"/>
      <c r="B221" s="30"/>
    </row>
    <row r="222" spans="1:2">
      <c r="A222" s="54" t="s">
        <v>75</v>
      </c>
      <c r="B222" s="30"/>
    </row>
    <row r="223" spans="1:2">
      <c r="A223" s="29" t="s">
        <v>75</v>
      </c>
      <c r="B223" s="30"/>
    </row>
    <row r="224" spans="1:2">
      <c r="A224" s="30"/>
      <c r="B224" s="30"/>
    </row>
    <row r="225" spans="1:2">
      <c r="A225" s="54" t="s">
        <v>76</v>
      </c>
      <c r="B225" s="30"/>
    </row>
    <row r="226" spans="1:2">
      <c r="A226" s="29" t="s">
        <v>76</v>
      </c>
      <c r="B226" s="30"/>
    </row>
    <row r="227" spans="1:2">
      <c r="A227" s="30"/>
      <c r="B227" s="30"/>
    </row>
    <row r="228" spans="1:2">
      <c r="A228" s="54" t="s">
        <v>77</v>
      </c>
      <c r="B228" s="30"/>
    </row>
    <row r="229" spans="1:2">
      <c r="A229" s="29" t="s">
        <v>77</v>
      </c>
      <c r="B229" s="30"/>
    </row>
    <row r="230" spans="1:2">
      <c r="A230" s="30"/>
      <c r="B230" s="30"/>
    </row>
    <row r="231" spans="1:2">
      <c r="A231" s="54" t="s">
        <v>78</v>
      </c>
      <c r="B231" s="30"/>
    </row>
    <row r="232" spans="1:2">
      <c r="A232" s="29" t="s">
        <v>78</v>
      </c>
      <c r="B232" s="30"/>
    </row>
    <row r="233" spans="1:2">
      <c r="A233" s="30"/>
      <c r="B233" s="30"/>
    </row>
    <row r="234" spans="1:2">
      <c r="A234" s="54" t="s">
        <v>79</v>
      </c>
      <c r="B234" s="30"/>
    </row>
    <row r="235" spans="1:2">
      <c r="A235" s="29" t="s">
        <v>79</v>
      </c>
      <c r="B235" s="30"/>
    </row>
    <row r="236" spans="1:2">
      <c r="A236" s="30"/>
      <c r="B236" s="30"/>
    </row>
    <row r="237" spans="1:2">
      <c r="A237" s="54" t="s">
        <v>80</v>
      </c>
      <c r="B237" s="30"/>
    </row>
    <row r="238" spans="1:2">
      <c r="A238" s="29" t="s">
        <v>80</v>
      </c>
      <c r="B238" s="30"/>
    </row>
    <row r="239" spans="1:2">
      <c r="A239" s="32" t="s">
        <v>16</v>
      </c>
      <c r="B239" s="30"/>
    </row>
    <row r="240" spans="1:2">
      <c r="A240" s="30"/>
      <c r="B240" s="30"/>
    </row>
    <row r="241" spans="1:2">
      <c r="A241" s="54" t="s">
        <v>81</v>
      </c>
      <c r="B241" s="30"/>
    </row>
    <row r="242" spans="1:2">
      <c r="A242" s="29" t="s">
        <v>81</v>
      </c>
      <c r="B242" s="30"/>
    </row>
    <row r="243" spans="1:2">
      <c r="A243" s="30"/>
      <c r="B243" s="30"/>
    </row>
    <row r="244" spans="1:2">
      <c r="A244" s="54" t="s">
        <v>82</v>
      </c>
      <c r="B244" s="30"/>
    </row>
    <row r="245" spans="1:2">
      <c r="A245" s="29" t="s">
        <v>82</v>
      </c>
      <c r="B245" s="30"/>
    </row>
    <row r="246" spans="1:2">
      <c r="A246" s="30"/>
      <c r="B246" s="30"/>
    </row>
    <row r="247" spans="1:2">
      <c r="A247" s="54" t="s">
        <v>83</v>
      </c>
      <c r="B247" s="30"/>
    </row>
    <row r="248" spans="1:2">
      <c r="A248" s="29" t="s">
        <v>83</v>
      </c>
      <c r="B248" s="30"/>
    </row>
    <row r="249" spans="1:2">
      <c r="A249" s="30"/>
      <c r="B249" s="30"/>
    </row>
    <row r="250" spans="1:2">
      <c r="A250" s="54" t="s">
        <v>84</v>
      </c>
      <c r="B250" s="30"/>
    </row>
    <row r="251" spans="1:2">
      <c r="A251" s="29" t="s">
        <v>84</v>
      </c>
      <c r="B251" s="30"/>
    </row>
    <row r="252" spans="1:2">
      <c r="A252" s="30"/>
      <c r="B252" s="30"/>
    </row>
    <row r="253" spans="1:2">
      <c r="A253" s="54" t="s">
        <v>85</v>
      </c>
      <c r="B253" s="30"/>
    </row>
    <row r="254" spans="1:2">
      <c r="A254" s="29" t="s">
        <v>85</v>
      </c>
      <c r="B254" s="30"/>
    </row>
    <row r="255" spans="1:2">
      <c r="A255" s="32" t="s">
        <v>16</v>
      </c>
      <c r="B255" s="30"/>
    </row>
    <row r="256" spans="1:2">
      <c r="A256" s="30"/>
      <c r="B256" s="30"/>
    </row>
    <row r="257" spans="1:2">
      <c r="A257" s="54" t="s">
        <v>86</v>
      </c>
      <c r="B257" s="30"/>
    </row>
    <row r="258" spans="1:2">
      <c r="A258" s="29" t="s">
        <v>86</v>
      </c>
      <c r="B258" s="30"/>
    </row>
    <row r="259" spans="1:2">
      <c r="A259" s="30"/>
      <c r="B259" s="30"/>
    </row>
    <row r="260" spans="1:2">
      <c r="A260" s="54" t="s">
        <v>87</v>
      </c>
      <c r="B260" s="30"/>
    </row>
    <row r="261" spans="1:2">
      <c r="A261" s="29" t="s">
        <v>87</v>
      </c>
      <c r="B261" s="30"/>
    </row>
    <row r="262" spans="1:2">
      <c r="A262" s="30"/>
      <c r="B262" s="30"/>
    </row>
    <row r="263" spans="1:2">
      <c r="A263" s="54" t="s">
        <v>88</v>
      </c>
      <c r="B263" s="30"/>
    </row>
    <row r="264" spans="1:2">
      <c r="A264" s="29" t="s">
        <v>88</v>
      </c>
      <c r="B264" s="30"/>
    </row>
    <row r="265" spans="1:2">
      <c r="A265" s="30"/>
      <c r="B265" s="30"/>
    </row>
    <row r="266" spans="1:2">
      <c r="A266" s="54" t="s">
        <v>89</v>
      </c>
      <c r="B266" s="30"/>
    </row>
    <row r="267" spans="1:2">
      <c r="A267" s="29" t="s">
        <v>89</v>
      </c>
      <c r="B267" s="30"/>
    </row>
    <row r="268" spans="1:2">
      <c r="A268" s="30"/>
      <c r="B268" s="30"/>
    </row>
    <row r="269" spans="1:2">
      <c r="A269" s="54" t="s">
        <v>90</v>
      </c>
      <c r="B269" s="30"/>
    </row>
    <row r="270" spans="1:2">
      <c r="A270" s="29" t="s">
        <v>90</v>
      </c>
      <c r="B270" s="30"/>
    </row>
    <row r="271" spans="1:2">
      <c r="A271" s="30"/>
      <c r="B271" s="30"/>
    </row>
    <row r="272" spans="1:2">
      <c r="A272" s="54" t="s">
        <v>91</v>
      </c>
      <c r="B272" s="30"/>
    </row>
    <row r="273" spans="1:2">
      <c r="A273" s="29" t="s">
        <v>91</v>
      </c>
      <c r="B273" s="30"/>
    </row>
    <row r="274" spans="1:2">
      <c r="A274" s="30"/>
      <c r="B274" s="30"/>
    </row>
    <row r="275" spans="1:2">
      <c r="A275" s="54" t="s">
        <v>92</v>
      </c>
      <c r="B275" s="30"/>
    </row>
    <row r="276" spans="1:2">
      <c r="A276" s="29" t="s">
        <v>92</v>
      </c>
      <c r="B276" s="30"/>
    </row>
    <row r="277" spans="1:2">
      <c r="A277" s="30"/>
      <c r="B277" s="30"/>
    </row>
    <row r="278" spans="1:2">
      <c r="A278" s="54" t="s">
        <v>93</v>
      </c>
      <c r="B278" s="30"/>
    </row>
    <row r="279" spans="1:2">
      <c r="A279" s="29" t="s">
        <v>93</v>
      </c>
      <c r="B279" s="30"/>
    </row>
    <row r="280" spans="1:2">
      <c r="A280" s="30"/>
      <c r="B280" s="30"/>
    </row>
    <row r="281" spans="1:2">
      <c r="A281" s="54" t="s">
        <v>94</v>
      </c>
      <c r="B281" s="30"/>
    </row>
    <row r="282" spans="1:2">
      <c r="A282" s="29" t="s">
        <v>94</v>
      </c>
      <c r="B282" s="30"/>
    </row>
    <row r="283" spans="1:2">
      <c r="A283" s="30"/>
      <c r="B283" s="30"/>
    </row>
    <row r="284" spans="1:2">
      <c r="A284" s="54" t="s">
        <v>95</v>
      </c>
      <c r="B284" s="30"/>
    </row>
    <row r="285" spans="1:2">
      <c r="A285" s="29" t="s">
        <v>95</v>
      </c>
      <c r="B285" s="30"/>
    </row>
    <row r="286" spans="1:2">
      <c r="A286" s="30"/>
      <c r="B286" s="30"/>
    </row>
    <row r="287" spans="1:2">
      <c r="A287" s="54" t="s">
        <v>96</v>
      </c>
      <c r="B287" s="30"/>
    </row>
    <row r="288" spans="1:2">
      <c r="A288" s="29" t="s">
        <v>96</v>
      </c>
      <c r="B288" s="30"/>
    </row>
    <row r="289" spans="1:2">
      <c r="A289" s="30"/>
      <c r="B289" s="30"/>
    </row>
    <row r="290" spans="1:2">
      <c r="A290" s="54" t="s">
        <v>97</v>
      </c>
      <c r="B290" s="30"/>
    </row>
    <row r="291" spans="1:2">
      <c r="A291" s="29" t="s">
        <v>97</v>
      </c>
      <c r="B291" s="30"/>
    </row>
    <row r="292" spans="1:2">
      <c r="A292" s="32" t="s">
        <v>16</v>
      </c>
      <c r="B292" s="30"/>
    </row>
    <row r="293" spans="1:2">
      <c r="A293" s="30"/>
      <c r="B293" s="30"/>
    </row>
    <row r="294" spans="1:2">
      <c r="A294" s="54" t="s">
        <v>98</v>
      </c>
      <c r="B294" s="30"/>
    </row>
    <row r="295" spans="1:2">
      <c r="A295" s="29" t="s">
        <v>98</v>
      </c>
      <c r="B295" s="30"/>
    </row>
    <row r="296" spans="1:2">
      <c r="A296" s="30"/>
      <c r="B296" s="30"/>
    </row>
    <row r="297" spans="1:2">
      <c r="A297" s="54" t="s">
        <v>99</v>
      </c>
      <c r="B297" s="30"/>
    </row>
    <row r="298" spans="1:2">
      <c r="A298" s="29" t="s">
        <v>99</v>
      </c>
      <c r="B298" s="30"/>
    </row>
    <row r="299" spans="1:2">
      <c r="A299" s="30"/>
      <c r="B299" s="30"/>
    </row>
    <row r="300" spans="1:2">
      <c r="A300" s="54" t="s">
        <v>100</v>
      </c>
      <c r="B300" s="30"/>
    </row>
    <row r="301" spans="1:2">
      <c r="A301" s="29" t="s">
        <v>100</v>
      </c>
      <c r="B301" s="30"/>
    </row>
    <row r="302" spans="1:2">
      <c r="A302" s="30"/>
      <c r="B302" s="30"/>
    </row>
    <row r="303" spans="1:2">
      <c r="A303" s="54" t="s">
        <v>101</v>
      </c>
      <c r="B303" s="30"/>
    </row>
    <row r="304" spans="1:2">
      <c r="A304" s="29" t="s">
        <v>101</v>
      </c>
      <c r="B304" s="30"/>
    </row>
    <row r="305" spans="1:2">
      <c r="A305" s="32" t="s">
        <v>16</v>
      </c>
      <c r="B305" s="30"/>
    </row>
    <row r="306" spans="1:2">
      <c r="A306" s="30"/>
      <c r="B306" s="30"/>
    </row>
    <row r="307" spans="1:2">
      <c r="A307" s="54" t="s">
        <v>102</v>
      </c>
      <c r="B307" s="30"/>
    </row>
    <row r="308" spans="1:2">
      <c r="A308" s="29" t="s">
        <v>102</v>
      </c>
      <c r="B308" s="30"/>
    </row>
    <row r="309" spans="1:2">
      <c r="A309" s="30"/>
      <c r="B309" s="30"/>
    </row>
    <row r="310" spans="1:2">
      <c r="A310" s="54" t="s">
        <v>103</v>
      </c>
      <c r="B310" s="30"/>
    </row>
    <row r="311" spans="1:2">
      <c r="A311" s="29" t="s">
        <v>103</v>
      </c>
      <c r="B311" s="30"/>
    </row>
    <row r="312" spans="1:2">
      <c r="A312" s="30"/>
      <c r="B312" s="30"/>
    </row>
    <row r="313" spans="1:2">
      <c r="A313" s="54" t="s">
        <v>104</v>
      </c>
      <c r="B313" s="30"/>
    </row>
    <row r="314" spans="1:2">
      <c r="A314" s="29" t="s">
        <v>104</v>
      </c>
      <c r="B314" s="30"/>
    </row>
    <row r="315" spans="1:2">
      <c r="A315" s="30"/>
      <c r="B315" s="30"/>
    </row>
    <row r="316" spans="1:2">
      <c r="A316" s="54" t="s">
        <v>105</v>
      </c>
      <c r="B316" s="30"/>
    </row>
    <row r="317" spans="1:2">
      <c r="A317" s="29" t="s">
        <v>105</v>
      </c>
      <c r="B317" s="30"/>
    </row>
    <row r="318" spans="1:2">
      <c r="A318" s="30"/>
      <c r="B318" s="30"/>
    </row>
    <row r="319" spans="1:2">
      <c r="A319" s="54" t="s">
        <v>106</v>
      </c>
      <c r="B319" s="30"/>
    </row>
    <row r="320" spans="1:2">
      <c r="A320" s="29" t="s">
        <v>106</v>
      </c>
      <c r="B320" s="30"/>
    </row>
    <row r="321" spans="1:2">
      <c r="A321" s="30"/>
      <c r="B321" s="30"/>
    </row>
    <row r="322" spans="1:2">
      <c r="A322" s="54" t="s">
        <v>107</v>
      </c>
      <c r="B322" s="30"/>
    </row>
    <row r="323" spans="1:2">
      <c r="A323" s="29" t="s">
        <v>107</v>
      </c>
      <c r="B323" s="30"/>
    </row>
    <row r="324" spans="1:2">
      <c r="A324" s="30"/>
      <c r="B324" s="30"/>
    </row>
    <row r="325" spans="1:2">
      <c r="A325" s="54" t="s">
        <v>108</v>
      </c>
      <c r="B325" s="30"/>
    </row>
    <row r="326" spans="1:2">
      <c r="A326" s="29" t="s">
        <v>108</v>
      </c>
      <c r="B326" s="30"/>
    </row>
    <row r="327" spans="1:2">
      <c r="A327" s="32" t="s">
        <v>16</v>
      </c>
      <c r="B327" s="30"/>
    </row>
    <row r="328" spans="1:2">
      <c r="A328" s="30"/>
      <c r="B328" s="30"/>
    </row>
    <row r="329" spans="1:2">
      <c r="A329" s="54" t="s">
        <v>109</v>
      </c>
      <c r="B329" s="30"/>
    </row>
    <row r="330" spans="1:2">
      <c r="A330" s="29" t="s">
        <v>109</v>
      </c>
      <c r="B330" s="30"/>
    </row>
    <row r="331" spans="1:2">
      <c r="A331" s="30"/>
      <c r="B331" s="30"/>
    </row>
    <row r="332" spans="1:2">
      <c r="A332" s="54" t="s">
        <v>110</v>
      </c>
      <c r="B332" s="30"/>
    </row>
    <row r="333" spans="1:2">
      <c r="A333" s="29" t="s">
        <v>110</v>
      </c>
      <c r="B333" s="30"/>
    </row>
    <row r="334" spans="1:2">
      <c r="A334" s="30"/>
      <c r="B334" s="30"/>
    </row>
    <row r="335" spans="1:2">
      <c r="A335" s="54" t="s">
        <v>111</v>
      </c>
      <c r="B335" s="30"/>
    </row>
    <row r="336" spans="1:2">
      <c r="A336" s="29" t="s">
        <v>111</v>
      </c>
      <c r="B336" s="30"/>
    </row>
    <row r="337" spans="1:2">
      <c r="A337" s="30"/>
      <c r="B337" s="30"/>
    </row>
    <row r="338" spans="1:2">
      <c r="A338" s="54" t="s">
        <v>112</v>
      </c>
      <c r="B338" s="30"/>
    </row>
    <row r="339" spans="1:2">
      <c r="A339" s="29" t="s">
        <v>112</v>
      </c>
      <c r="B339" s="30"/>
    </row>
    <row r="340" spans="1:2">
      <c r="A340" s="30"/>
      <c r="B340" s="30"/>
    </row>
    <row r="341" spans="1:2">
      <c r="A341" s="54" t="s">
        <v>113</v>
      </c>
      <c r="B341" s="30"/>
    </row>
    <row r="342" spans="1:2">
      <c r="A342" s="29" t="s">
        <v>113</v>
      </c>
      <c r="B342" s="30"/>
    </row>
    <row r="343" spans="1:2">
      <c r="A343" s="30"/>
      <c r="B343" s="30"/>
    </row>
    <row r="344" spans="1:2">
      <c r="A344" s="54" t="s">
        <v>114</v>
      </c>
      <c r="B344" s="30"/>
    </row>
    <row r="345" spans="1:2">
      <c r="A345" s="29" t="s">
        <v>114</v>
      </c>
      <c r="B345" s="30"/>
    </row>
    <row r="346" spans="1:2">
      <c r="A346" s="30"/>
      <c r="B346" s="30"/>
    </row>
    <row r="347" spans="1:2">
      <c r="A347" s="54" t="s">
        <v>115</v>
      </c>
      <c r="B347" s="30"/>
    </row>
    <row r="348" spans="1:2">
      <c r="A348" s="29" t="s">
        <v>115</v>
      </c>
      <c r="B348" s="30"/>
    </row>
    <row r="349" spans="1:2">
      <c r="A349" s="30"/>
      <c r="B349" s="30"/>
    </row>
    <row r="350" spans="1:2">
      <c r="A350" s="54" t="s">
        <v>116</v>
      </c>
      <c r="B350" s="30"/>
    </row>
    <row r="351" spans="1:2">
      <c r="A351" s="29" t="s">
        <v>116</v>
      </c>
      <c r="B351" s="30"/>
    </row>
    <row r="352" spans="1:2">
      <c r="A352" s="30"/>
      <c r="B352" s="30"/>
    </row>
    <row r="353" spans="1:2">
      <c r="A353" s="54" t="s">
        <v>117</v>
      </c>
      <c r="B353" s="30"/>
    </row>
    <row r="354" spans="1:2">
      <c r="A354" s="29" t="s">
        <v>117</v>
      </c>
      <c r="B354" s="30"/>
    </row>
    <row r="355" spans="1:2">
      <c r="A355" s="32" t="s">
        <v>16</v>
      </c>
      <c r="B355" s="30"/>
    </row>
    <row r="356" spans="1:2">
      <c r="A356" s="30"/>
      <c r="B356" s="30"/>
    </row>
    <row r="357" spans="1:2">
      <c r="A357" s="54" t="s">
        <v>118</v>
      </c>
      <c r="B357" s="30"/>
    </row>
    <row r="358" spans="1:2">
      <c r="A358" s="29" t="s">
        <v>118</v>
      </c>
      <c r="B358" s="30"/>
    </row>
    <row r="359" spans="1:2">
      <c r="A359" s="30"/>
      <c r="B359" s="30"/>
    </row>
    <row r="360" spans="1:2">
      <c r="A360" s="54" t="s">
        <v>119</v>
      </c>
      <c r="B360" s="30"/>
    </row>
    <row r="361" spans="1:2">
      <c r="A361" s="29" t="s">
        <v>119</v>
      </c>
      <c r="B361" s="30"/>
    </row>
    <row r="362" spans="1:2">
      <c r="A362" s="30"/>
      <c r="B362" s="30"/>
    </row>
    <row r="363" spans="1:2">
      <c r="A363" s="54" t="s">
        <v>120</v>
      </c>
      <c r="B363" s="30"/>
    </row>
    <row r="364" spans="1:2">
      <c r="A364" s="29" t="s">
        <v>120</v>
      </c>
      <c r="B364" s="30"/>
    </row>
    <row r="365" spans="1:2">
      <c r="A365" s="30"/>
      <c r="B365" s="30"/>
    </row>
    <row r="366" spans="1:2">
      <c r="A366" s="54" t="s">
        <v>121</v>
      </c>
      <c r="B366" s="30"/>
    </row>
    <row r="367" spans="1:2">
      <c r="A367" s="29" t="s">
        <v>121</v>
      </c>
      <c r="B367" s="30"/>
    </row>
    <row r="368" spans="1:2">
      <c r="A368" s="30"/>
      <c r="B368" s="30"/>
    </row>
    <row r="369" spans="1:2">
      <c r="A369" s="54" t="s">
        <v>122</v>
      </c>
      <c r="B369" s="30"/>
    </row>
    <row r="370" spans="1:2">
      <c r="A370" s="29" t="s">
        <v>122</v>
      </c>
      <c r="B370" s="30"/>
    </row>
    <row r="371" spans="1:2">
      <c r="A371" s="30"/>
      <c r="B371" s="30"/>
    </row>
    <row r="372" spans="1:2">
      <c r="A372" s="54" t="s">
        <v>123</v>
      </c>
      <c r="B372" s="30"/>
    </row>
    <row r="373" spans="1:2">
      <c r="A373" s="29" t="s">
        <v>123</v>
      </c>
      <c r="B373" s="30"/>
    </row>
    <row r="374" spans="1:2">
      <c r="A374" s="30"/>
      <c r="B374" s="30"/>
    </row>
    <row r="375" spans="1:2">
      <c r="A375" s="54" t="s">
        <v>124</v>
      </c>
      <c r="B375" s="30"/>
    </row>
    <row r="376" spans="1:2">
      <c r="A376" s="29" t="s">
        <v>124</v>
      </c>
      <c r="B376" s="30"/>
    </row>
    <row r="377" spans="1:2">
      <c r="A377" s="30"/>
      <c r="B377" s="30"/>
    </row>
    <row r="378" spans="1:2">
      <c r="A378" s="54" t="s">
        <v>125</v>
      </c>
      <c r="B378" s="30"/>
    </row>
    <row r="379" spans="1:2">
      <c r="A379" s="29" t="s">
        <v>125</v>
      </c>
      <c r="B379" s="30"/>
    </row>
    <row r="380" spans="1:2">
      <c r="A380" s="30"/>
      <c r="B380" s="30"/>
    </row>
    <row r="381" spans="1:2">
      <c r="A381" s="54" t="s">
        <v>126</v>
      </c>
      <c r="B381" s="30"/>
    </row>
    <row r="382" spans="1:2">
      <c r="A382" s="29" t="s">
        <v>126</v>
      </c>
      <c r="B382" s="30"/>
    </row>
    <row r="383" spans="1:2">
      <c r="A383" s="30"/>
      <c r="B383" s="30"/>
    </row>
    <row r="384" spans="1:2">
      <c r="A384" s="54" t="s">
        <v>71</v>
      </c>
      <c r="B384" s="30"/>
    </row>
    <row r="385" spans="1:2">
      <c r="A385" s="29" t="s">
        <v>71</v>
      </c>
      <c r="B385" s="30"/>
    </row>
    <row r="386" spans="1:2">
      <c r="A386" s="30"/>
      <c r="B386" s="30"/>
    </row>
    <row r="387" spans="1:2">
      <c r="A387" s="54" t="s">
        <v>127</v>
      </c>
      <c r="B387" s="30"/>
    </row>
    <row r="388" spans="1:2">
      <c r="A388" s="29" t="s">
        <v>127</v>
      </c>
      <c r="B388" s="30"/>
    </row>
    <row r="389" spans="1:2">
      <c r="A389" s="30"/>
      <c r="B389" s="30"/>
    </row>
    <row r="390" spans="1:2">
      <c r="A390" s="54" t="s">
        <v>128</v>
      </c>
      <c r="B390" s="30"/>
    </row>
    <row r="391" spans="1:2">
      <c r="A391" s="29" t="s">
        <v>128</v>
      </c>
      <c r="B391" s="30"/>
    </row>
    <row r="392" spans="1:2">
      <c r="A392" s="32" t="s">
        <v>16</v>
      </c>
      <c r="B392" s="30"/>
    </row>
    <row r="393" spans="1:2">
      <c r="A393" s="30"/>
      <c r="B393" s="30"/>
    </row>
    <row r="394" spans="1:2">
      <c r="A394" s="54" t="s">
        <v>129</v>
      </c>
      <c r="B394" s="30"/>
    </row>
    <row r="395" spans="1:2">
      <c r="A395" s="29" t="s">
        <v>129</v>
      </c>
      <c r="B395" s="30"/>
    </row>
    <row r="396" spans="1:2">
      <c r="A396" s="32" t="s">
        <v>16</v>
      </c>
      <c r="B396" s="30"/>
    </row>
  </sheetData>
  <hyperlinks>
    <hyperlink ref="A43" r:id="rId1" display="http://sco/"/>
    <hyperlink ref="A86" r:id="rId2" display="http://sco/"/>
    <hyperlink ref="A120" r:id="rId3" display="http://sco/"/>
    <hyperlink ref="A166" r:id="rId4" display="http://sco/"/>
    <hyperlink ref="A239" r:id="rId5" display="http://sco/"/>
    <hyperlink ref="A255" r:id="rId6" display="http://sco/"/>
    <hyperlink ref="A292" r:id="rId7" display="http://sco/"/>
    <hyperlink ref="A305" r:id="rId8" display="http://sco/"/>
    <hyperlink ref="A327" r:id="rId9" display="http://sco/"/>
    <hyperlink ref="A355" r:id="rId10" display="http://sco/"/>
    <hyperlink ref="A392" r:id="rId11" display="http://sco/"/>
    <hyperlink ref="A396" r:id="rId12" display="http://sco/"/>
  </hyperlinks>
  <pageMargins left="0.7" right="0.7" top="0.75" bottom="0.75" header="0.3" footer="0.3"/>
  <pageSetup orientation="portrait" r:id="rId13"/>
  <drawing r:id="rId14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workbookViewId="0">
      <selection activeCell="A33" sqref="A33"/>
    </sheetView>
  </sheetViews>
  <sheetFormatPr baseColWidth="10" defaultRowHeight="12.75"/>
  <cols>
    <col min="1" max="1" width="51.140625" style="31" customWidth="1"/>
    <col min="2" max="3" width="21.7109375" style="31" customWidth="1"/>
    <col min="4" max="4" width="3.7109375" style="31" customWidth="1"/>
    <col min="5" max="16384" width="11.42578125" style="31"/>
  </cols>
  <sheetData>
    <row r="1" spans="1:3">
      <c r="A1" s="29" t="s">
        <v>129</v>
      </c>
      <c r="B1" s="30"/>
      <c r="C1" s="30"/>
    </row>
    <row r="2" spans="1:3">
      <c r="A2" s="32"/>
      <c r="B2" s="30"/>
      <c r="C2" s="30"/>
    </row>
    <row r="3" spans="1:3">
      <c r="A3" s="29"/>
      <c r="B3" s="45" t="s">
        <v>130</v>
      </c>
      <c r="C3" s="30"/>
    </row>
    <row r="4" spans="1:3">
      <c r="A4" s="30"/>
      <c r="B4" s="45" t="s">
        <v>405</v>
      </c>
      <c r="C4" s="30"/>
    </row>
    <row r="5" spans="1:3">
      <c r="A5" s="30"/>
      <c r="B5" s="45" t="s">
        <v>521</v>
      </c>
      <c r="C5" s="30"/>
    </row>
    <row r="6" spans="1:3">
      <c r="A6" s="30"/>
      <c r="B6" s="45"/>
      <c r="C6" s="30"/>
    </row>
    <row r="7" spans="1:3">
      <c r="A7" s="30"/>
      <c r="B7" s="45"/>
      <c r="C7" s="30"/>
    </row>
    <row r="8" spans="1:3">
      <c r="A8" s="77" t="s">
        <v>456</v>
      </c>
      <c r="B8" s="48" t="s">
        <v>268</v>
      </c>
      <c r="C8" s="48" t="s">
        <v>268</v>
      </c>
    </row>
    <row r="9" spans="1:3">
      <c r="A9" s="102" t="s">
        <v>457</v>
      </c>
      <c r="B9" s="104">
        <v>22470.85</v>
      </c>
    </row>
    <row r="10" spans="1:3">
      <c r="A10" s="107" t="s">
        <v>134</v>
      </c>
      <c r="B10" s="103" t="s">
        <v>225</v>
      </c>
      <c r="C10" s="107" t="s">
        <v>134</v>
      </c>
    </row>
    <row r="11" spans="1:3">
      <c r="A11" s="107" t="s">
        <v>277</v>
      </c>
      <c r="B11" s="107" t="s">
        <v>134</v>
      </c>
      <c r="C11" s="104">
        <v>22470.85</v>
      </c>
    </row>
    <row r="12" spans="1:3">
      <c r="A12" s="105" t="s">
        <v>397</v>
      </c>
      <c r="B12" s="106" t="s">
        <v>268</v>
      </c>
      <c r="C12" s="106" t="s">
        <v>268</v>
      </c>
    </row>
    <row r="13" spans="1:3">
      <c r="A13" s="102" t="s">
        <v>615</v>
      </c>
      <c r="B13" s="104">
        <v>88696.26</v>
      </c>
    </row>
    <row r="14" spans="1:3">
      <c r="A14" s="107" t="s">
        <v>134</v>
      </c>
      <c r="B14" s="103" t="s">
        <v>225</v>
      </c>
      <c r="C14" s="107" t="s">
        <v>134</v>
      </c>
    </row>
    <row r="15" spans="1:3">
      <c r="A15" s="107" t="s">
        <v>277</v>
      </c>
      <c r="B15" s="107" t="s">
        <v>134</v>
      </c>
      <c r="C15" s="104">
        <v>88696.26</v>
      </c>
    </row>
    <row r="16" spans="1:3" ht="25.5">
      <c r="A16" s="105" t="s">
        <v>574</v>
      </c>
      <c r="B16" s="106" t="s">
        <v>268</v>
      </c>
      <c r="C16" s="106" t="s">
        <v>268</v>
      </c>
    </row>
    <row r="17" spans="1:3">
      <c r="A17" s="102" t="s">
        <v>576</v>
      </c>
      <c r="B17" s="104">
        <v>196298.36</v>
      </c>
    </row>
    <row r="18" spans="1:3">
      <c r="A18" s="102" t="s">
        <v>575</v>
      </c>
      <c r="B18" s="104">
        <v>421232.55</v>
      </c>
    </row>
    <row r="19" spans="1:3">
      <c r="A19" s="107" t="s">
        <v>134</v>
      </c>
      <c r="B19" s="103" t="s">
        <v>225</v>
      </c>
      <c r="C19" s="107" t="s">
        <v>134</v>
      </c>
    </row>
    <row r="20" spans="1:3">
      <c r="A20" s="107" t="s">
        <v>277</v>
      </c>
      <c r="B20" s="107" t="s">
        <v>134</v>
      </c>
      <c r="C20" s="104">
        <v>617530.91</v>
      </c>
    </row>
    <row r="21" spans="1:3" ht="25.5">
      <c r="A21" s="105" t="s">
        <v>577</v>
      </c>
      <c r="B21" s="106" t="s">
        <v>268</v>
      </c>
      <c r="C21" s="106" t="s">
        <v>268</v>
      </c>
    </row>
    <row r="22" spans="1:3">
      <c r="A22" s="102" t="s">
        <v>575</v>
      </c>
      <c r="B22" s="104">
        <v>390548.11</v>
      </c>
    </row>
    <row r="23" spans="1:3">
      <c r="A23" s="107" t="s">
        <v>134</v>
      </c>
      <c r="B23" s="103" t="s">
        <v>225</v>
      </c>
      <c r="C23" s="107" t="s">
        <v>134</v>
      </c>
    </row>
    <row r="24" spans="1:3">
      <c r="A24" s="107" t="s">
        <v>277</v>
      </c>
      <c r="B24" s="107" t="s">
        <v>134</v>
      </c>
      <c r="C24" s="104">
        <v>390548.11</v>
      </c>
    </row>
    <row r="25" spans="1:3" ht="25.5">
      <c r="A25" s="105" t="s">
        <v>665</v>
      </c>
      <c r="B25" s="106" t="s">
        <v>268</v>
      </c>
      <c r="C25" s="106" t="s">
        <v>268</v>
      </c>
    </row>
    <row r="26" spans="1:3">
      <c r="A26" s="102" t="s">
        <v>571</v>
      </c>
      <c r="B26" s="104">
        <v>349999.99</v>
      </c>
    </row>
    <row r="27" spans="1:3">
      <c r="A27" s="107" t="s">
        <v>134</v>
      </c>
      <c r="B27" s="103" t="s">
        <v>225</v>
      </c>
      <c r="C27" s="107" t="s">
        <v>134</v>
      </c>
    </row>
    <row r="28" spans="1:3">
      <c r="A28" s="107" t="s">
        <v>277</v>
      </c>
      <c r="B28" s="107" t="s">
        <v>134</v>
      </c>
      <c r="C28" s="104">
        <v>349999.99</v>
      </c>
    </row>
    <row r="29" spans="1:3">
      <c r="A29" s="105" t="s">
        <v>401</v>
      </c>
      <c r="B29" s="106" t="s">
        <v>268</v>
      </c>
      <c r="C29" s="106" t="s">
        <v>268</v>
      </c>
    </row>
    <row r="30" spans="1:3">
      <c r="A30" s="102" t="s">
        <v>616</v>
      </c>
      <c r="B30" s="103">
        <v>562.22</v>
      </c>
    </row>
    <row r="31" spans="1:3">
      <c r="A31" s="102" t="s">
        <v>282</v>
      </c>
      <c r="B31" s="103">
        <v>411.9</v>
      </c>
    </row>
    <row r="32" spans="1:3">
      <c r="A32" s="107" t="s">
        <v>134</v>
      </c>
      <c r="B32" s="103" t="s">
        <v>225</v>
      </c>
      <c r="C32" s="107" t="s">
        <v>134</v>
      </c>
    </row>
    <row r="33" spans="1:3">
      <c r="A33" s="107" t="s">
        <v>277</v>
      </c>
      <c r="B33" s="107" t="s">
        <v>134</v>
      </c>
      <c r="C33" s="103">
        <v>974.12</v>
      </c>
    </row>
    <row r="34" spans="1:3" ht="25.5">
      <c r="A34" s="105" t="s">
        <v>617</v>
      </c>
      <c r="B34" s="106" t="s">
        <v>268</v>
      </c>
      <c r="C34" s="106" t="s">
        <v>268</v>
      </c>
    </row>
    <row r="35" spans="1:3">
      <c r="A35" s="102" t="s">
        <v>569</v>
      </c>
      <c r="B35" s="104">
        <v>1383900</v>
      </c>
    </row>
    <row r="36" spans="1:3">
      <c r="A36" s="102" t="s">
        <v>572</v>
      </c>
      <c r="B36" s="104">
        <v>170152.5</v>
      </c>
    </row>
    <row r="37" spans="1:3">
      <c r="A37" s="102" t="s">
        <v>570</v>
      </c>
      <c r="B37" s="104">
        <v>684442.5</v>
      </c>
    </row>
    <row r="38" spans="1:3">
      <c r="A38" s="107" t="s">
        <v>134</v>
      </c>
      <c r="B38" s="103" t="s">
        <v>225</v>
      </c>
      <c r="C38" s="107" t="s">
        <v>134</v>
      </c>
    </row>
    <row r="39" spans="1:3">
      <c r="A39" s="107" t="s">
        <v>277</v>
      </c>
      <c r="B39" s="107" t="s">
        <v>134</v>
      </c>
      <c r="C39" s="104">
        <v>2238495</v>
      </c>
    </row>
    <row r="40" spans="1:3">
      <c r="A40" s="206" t="s">
        <v>257</v>
      </c>
      <c r="B40" s="206" t="s">
        <v>134</v>
      </c>
      <c r="C40" s="103" t="s">
        <v>225</v>
      </c>
    </row>
    <row r="41" spans="1:3">
      <c r="A41" s="206"/>
      <c r="B41" s="206"/>
      <c r="C41" s="104">
        <v>3708715.24</v>
      </c>
    </row>
    <row r="42" spans="1:3">
      <c r="A42" s="206"/>
      <c r="B42" s="206"/>
      <c r="C42" s="103" t="s">
        <v>225</v>
      </c>
    </row>
  </sheetData>
  <mergeCells count="2">
    <mergeCell ref="A40:A42"/>
    <mergeCell ref="B40:B42"/>
  </mergeCells>
  <pageMargins left="0.70866141732283472" right="0.70866141732283472" top="0.74803149606299213" bottom="0.74803149606299213" header="0.31496062992125984" footer="0.31496062992125984"/>
  <pageSetup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workbookViewId="0">
      <selection activeCell="C20" sqref="C20"/>
    </sheetView>
  </sheetViews>
  <sheetFormatPr baseColWidth="10" defaultRowHeight="15"/>
  <cols>
    <col min="1" max="1" width="43.7109375" style="194" customWidth="1"/>
    <col min="2" max="2" width="13.5703125" style="194" customWidth="1"/>
    <col min="3" max="3" width="11.42578125" style="194"/>
    <col min="4" max="4" width="25.7109375" style="194" customWidth="1"/>
    <col min="5" max="5" width="12.5703125" style="194" customWidth="1"/>
    <col min="6" max="6" width="12.42578125" style="194" customWidth="1"/>
    <col min="7" max="7" width="25.7109375" style="194" customWidth="1"/>
    <col min="8" max="16384" width="11.42578125" style="194"/>
  </cols>
  <sheetData>
    <row r="1" spans="1:7">
      <c r="A1" s="29"/>
      <c r="B1" s="29"/>
      <c r="C1" s="29"/>
      <c r="D1" s="30"/>
      <c r="E1" s="30"/>
      <c r="F1" s="30"/>
      <c r="G1" s="30"/>
    </row>
    <row r="2" spans="1:7">
      <c r="A2" s="32"/>
      <c r="B2" s="32"/>
      <c r="C2" s="32"/>
      <c r="D2" s="30"/>
      <c r="E2" s="30"/>
      <c r="F2" s="30"/>
      <c r="G2" s="30"/>
    </row>
    <row r="3" spans="1:7">
      <c r="A3" s="29"/>
      <c r="B3" s="29"/>
      <c r="C3" s="30"/>
      <c r="D3" s="186" t="s">
        <v>130</v>
      </c>
      <c r="E3" s="186"/>
      <c r="F3" s="186"/>
      <c r="G3" s="30"/>
    </row>
    <row r="4" spans="1:7">
      <c r="A4" s="30"/>
      <c r="B4" s="30"/>
      <c r="C4" s="30"/>
      <c r="D4" s="186" t="s">
        <v>509</v>
      </c>
      <c r="E4" s="186"/>
      <c r="F4" s="186"/>
      <c r="G4" s="30"/>
    </row>
    <row r="5" spans="1:7">
      <c r="A5" s="30"/>
      <c r="B5" s="30"/>
      <c r="C5" s="30"/>
      <c r="D5" s="186" t="s">
        <v>517</v>
      </c>
      <c r="E5" s="186"/>
      <c r="F5" s="186"/>
      <c r="G5" s="30"/>
    </row>
    <row r="6" spans="1:7">
      <c r="A6" s="30"/>
      <c r="B6" s="30"/>
      <c r="C6" s="30"/>
      <c r="D6" s="186"/>
      <c r="E6" s="186"/>
      <c r="F6" s="186"/>
      <c r="G6" s="30"/>
    </row>
    <row r="7" spans="1:7">
      <c r="A7" s="30"/>
      <c r="B7" s="30"/>
      <c r="C7" s="30"/>
      <c r="D7" s="186"/>
      <c r="E7" s="186"/>
      <c r="F7" s="186"/>
      <c r="G7" s="30"/>
    </row>
    <row r="8" spans="1:7">
      <c r="A8" s="186" t="s">
        <v>173</v>
      </c>
      <c r="B8" s="186"/>
      <c r="C8" s="30"/>
      <c r="D8" s="186">
        <v>2019</v>
      </c>
      <c r="E8" s="186"/>
      <c r="F8" s="186"/>
      <c r="G8" s="186">
        <v>2018</v>
      </c>
    </row>
    <row r="9" spans="1:7">
      <c r="A9" s="186"/>
      <c r="B9" s="186"/>
      <c r="C9" s="30"/>
      <c r="D9" s="187" t="s">
        <v>174</v>
      </c>
      <c r="E9" s="187"/>
      <c r="F9" s="187"/>
      <c r="G9" s="187" t="s">
        <v>174</v>
      </c>
    </row>
    <row r="10" spans="1:7" ht="66.75" customHeight="1">
      <c r="A10" s="206" t="s">
        <v>666</v>
      </c>
      <c r="B10" s="206"/>
      <c r="C10" s="206"/>
      <c r="D10" s="31"/>
      <c r="E10" s="31"/>
      <c r="F10" s="30"/>
      <c r="G10" s="30"/>
    </row>
    <row r="11" spans="1:7">
      <c r="A11" s="35" t="s">
        <v>175</v>
      </c>
      <c r="B11" s="35"/>
      <c r="C11" s="31"/>
      <c r="D11" s="36" t="s">
        <v>628</v>
      </c>
      <c r="E11" s="36"/>
      <c r="F11" s="30"/>
      <c r="G11" s="37">
        <v>470894889.58999997</v>
      </c>
    </row>
    <row r="12" spans="1:7">
      <c r="A12" s="35" t="s">
        <v>176</v>
      </c>
      <c r="B12" s="35"/>
      <c r="C12" s="31"/>
      <c r="D12" s="30"/>
      <c r="E12" s="30"/>
      <c r="F12" s="30"/>
      <c r="G12" s="30"/>
    </row>
    <row r="13" spans="1:7">
      <c r="A13" s="35" t="s">
        <v>435</v>
      </c>
      <c r="B13" s="35"/>
      <c r="C13" s="31"/>
      <c r="D13" s="36" t="s">
        <v>379</v>
      </c>
      <c r="E13" s="36"/>
      <c r="F13" s="30"/>
      <c r="G13" s="37">
        <v>3548305.42</v>
      </c>
    </row>
    <row r="14" spans="1:7">
      <c r="A14" s="35" t="s">
        <v>436</v>
      </c>
      <c r="B14" s="35"/>
      <c r="C14" s="31"/>
      <c r="D14" s="36" t="s">
        <v>379</v>
      </c>
      <c r="E14" s="36"/>
      <c r="F14" s="30"/>
      <c r="G14" s="37">
        <v>1042833.74</v>
      </c>
    </row>
    <row r="15" spans="1:7">
      <c r="A15" s="35" t="s">
        <v>177</v>
      </c>
      <c r="B15" s="35"/>
      <c r="C15" s="31"/>
      <c r="D15" s="36" t="s">
        <v>629</v>
      </c>
      <c r="E15" s="36"/>
      <c r="F15" s="30"/>
      <c r="G15" s="36">
        <v>386.33</v>
      </c>
    </row>
    <row r="16" spans="1:7">
      <c r="A16" s="38" t="s">
        <v>178</v>
      </c>
      <c r="B16" s="38"/>
      <c r="C16" s="31"/>
      <c r="D16" s="39" t="s">
        <v>174</v>
      </c>
      <c r="E16" s="39"/>
      <c r="F16" s="30"/>
      <c r="G16" s="39" t="s">
        <v>174</v>
      </c>
    </row>
    <row r="17" spans="1:7">
      <c r="A17" s="38"/>
      <c r="B17" s="38"/>
      <c r="C17" s="31"/>
      <c r="D17" s="37">
        <v>269623578.47000003</v>
      </c>
      <c r="E17" s="37"/>
      <c r="F17" s="30"/>
      <c r="G17" s="37">
        <v>475486415.07999998</v>
      </c>
    </row>
    <row r="18" spans="1:7">
      <c r="A18" s="38"/>
      <c r="B18" s="38"/>
      <c r="C18" s="31"/>
      <c r="D18" s="39" t="s">
        <v>174</v>
      </c>
      <c r="E18" s="39"/>
      <c r="F18" s="30"/>
      <c r="G18" s="39" t="s">
        <v>174</v>
      </c>
    </row>
    <row r="19" spans="1:7">
      <c r="A19" s="186" t="s">
        <v>179</v>
      </c>
      <c r="B19" s="186"/>
      <c r="C19" s="31"/>
      <c r="D19" s="30"/>
      <c r="E19" s="30"/>
      <c r="F19" s="30"/>
      <c r="G19" s="30"/>
    </row>
    <row r="20" spans="1:7">
      <c r="A20" s="35" t="s">
        <v>180</v>
      </c>
      <c r="B20" s="35"/>
      <c r="C20" s="31"/>
      <c r="D20" s="30"/>
      <c r="E20" s="30"/>
      <c r="F20" s="30"/>
      <c r="G20" s="30"/>
    </row>
    <row r="21" spans="1:7">
      <c r="A21" s="35" t="s">
        <v>181</v>
      </c>
      <c r="B21" s="35"/>
      <c r="C21" s="31"/>
      <c r="D21" s="36" t="s">
        <v>630</v>
      </c>
      <c r="E21" s="36"/>
      <c r="F21" s="30"/>
      <c r="G21" s="37">
        <v>161832131.13</v>
      </c>
    </row>
    <row r="22" spans="1:7">
      <c r="A22" s="35" t="s">
        <v>182</v>
      </c>
      <c r="B22" s="35"/>
      <c r="C22" s="31"/>
      <c r="D22" s="36" t="s">
        <v>631</v>
      </c>
      <c r="E22" s="36"/>
      <c r="F22" s="30"/>
      <c r="G22" s="37">
        <v>12058595.800000001</v>
      </c>
    </row>
    <row r="23" spans="1:7">
      <c r="A23" s="35" t="s">
        <v>183</v>
      </c>
      <c r="B23" s="35"/>
      <c r="C23" s="31"/>
      <c r="D23" s="36" t="s">
        <v>632</v>
      </c>
      <c r="E23" s="36"/>
      <c r="F23" s="30"/>
      <c r="G23" s="37">
        <v>269227585.30000001</v>
      </c>
    </row>
    <row r="24" spans="1:7">
      <c r="A24" s="35" t="s">
        <v>184</v>
      </c>
      <c r="B24" s="35"/>
      <c r="C24" s="31"/>
      <c r="D24" s="30"/>
      <c r="E24" s="30"/>
      <c r="F24" s="30"/>
      <c r="G24" s="30"/>
    </row>
    <row r="25" spans="1:7">
      <c r="A25" s="35" t="s">
        <v>185</v>
      </c>
      <c r="B25" s="35"/>
      <c r="C25" s="31"/>
      <c r="D25" s="36" t="s">
        <v>633</v>
      </c>
      <c r="E25" s="36"/>
      <c r="F25" s="30"/>
      <c r="G25" s="37">
        <v>3542.8</v>
      </c>
    </row>
    <row r="26" spans="1:7">
      <c r="A26" s="38" t="s">
        <v>186</v>
      </c>
      <c r="B26" s="38"/>
      <c r="C26" s="31"/>
      <c r="D26" s="39" t="s">
        <v>174</v>
      </c>
      <c r="E26" s="39"/>
      <c r="F26" s="30"/>
      <c r="G26" s="39" t="s">
        <v>174</v>
      </c>
    </row>
    <row r="27" spans="1:7">
      <c r="A27" s="38"/>
      <c r="B27" s="38"/>
      <c r="C27" s="31"/>
      <c r="D27" s="37">
        <v>271681312.94</v>
      </c>
      <c r="E27" s="37"/>
      <c r="F27" s="30"/>
      <c r="G27" s="37">
        <v>443121855.02999997</v>
      </c>
    </row>
    <row r="28" spans="1:7">
      <c r="A28" s="38"/>
      <c r="B28" s="38"/>
      <c r="C28" s="31"/>
      <c r="D28" s="39" t="s">
        <v>174</v>
      </c>
      <c r="E28" s="39"/>
      <c r="F28" s="30"/>
      <c r="G28" s="39" t="s">
        <v>174</v>
      </c>
    </row>
    <row r="29" spans="1:7">
      <c r="A29" s="40" t="s">
        <v>187</v>
      </c>
      <c r="B29" s="40"/>
      <c r="C29" s="31"/>
      <c r="D29" s="40"/>
      <c r="E29" s="40"/>
      <c r="F29" s="30"/>
      <c r="G29" s="40"/>
    </row>
    <row r="30" spans="1:7">
      <c r="A30" s="35" t="s">
        <v>410</v>
      </c>
      <c r="B30" s="35"/>
      <c r="C30" s="31"/>
      <c r="D30" s="36" t="s">
        <v>634</v>
      </c>
      <c r="E30" s="36"/>
      <c r="F30" s="30"/>
      <c r="G30" s="36" t="s">
        <v>635</v>
      </c>
    </row>
    <row r="31" spans="1:7">
      <c r="A31" s="35"/>
      <c r="B31" s="35"/>
      <c r="C31" s="31"/>
      <c r="D31" s="39" t="s">
        <v>174</v>
      </c>
      <c r="E31" s="39"/>
      <c r="F31" s="41"/>
      <c r="G31" s="39" t="s">
        <v>174</v>
      </c>
    </row>
    <row r="32" spans="1:7">
      <c r="A32" s="35"/>
      <c r="B32" s="35"/>
      <c r="C32" s="31"/>
      <c r="D32" s="39" t="s">
        <v>174</v>
      </c>
      <c r="E32" s="39"/>
      <c r="F32" s="30"/>
      <c r="G32" s="39" t="s">
        <v>174</v>
      </c>
    </row>
    <row r="35" spans="1:12">
      <c r="A35" s="11" t="s">
        <v>150</v>
      </c>
      <c r="B35" s="11"/>
      <c r="C35" s="22"/>
      <c r="D35" s="3"/>
      <c r="E35" s="3"/>
      <c r="F35" s="3"/>
      <c r="G35" s="3"/>
      <c r="H35" s="3"/>
      <c r="I35" s="3"/>
      <c r="J35" s="1"/>
      <c r="K35" s="1"/>
      <c r="L35" s="1"/>
    </row>
    <row r="36" spans="1:12">
      <c r="A36" s="11" t="s">
        <v>516</v>
      </c>
      <c r="B36" s="11"/>
      <c r="C36" s="22"/>
      <c r="D36" s="3"/>
      <c r="E36" s="3"/>
      <c r="F36" s="3"/>
      <c r="G36" s="3"/>
      <c r="H36" s="3"/>
      <c r="I36" s="3"/>
      <c r="J36" s="1"/>
      <c r="K36" s="1"/>
      <c r="L36" s="1"/>
    </row>
    <row r="37" spans="1:1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>
      <c r="A41" s="23"/>
      <c r="B41" s="189"/>
      <c r="C41" s="195"/>
      <c r="D41" s="25"/>
      <c r="E41" s="190"/>
      <c r="F41" s="184"/>
      <c r="G41" s="184"/>
      <c r="H41" s="190"/>
      <c r="J41" s="1"/>
    </row>
    <row r="42" spans="1:12">
      <c r="A42" s="185" t="s">
        <v>165</v>
      </c>
      <c r="B42" s="185"/>
      <c r="C42" s="205" t="s">
        <v>166</v>
      </c>
      <c r="D42" s="205"/>
      <c r="F42" s="203" t="s">
        <v>167</v>
      </c>
      <c r="G42" s="203"/>
      <c r="H42" s="191"/>
      <c r="J42" s="1"/>
    </row>
    <row r="43" spans="1:12" ht="15" customHeight="1">
      <c r="A43" s="185" t="s">
        <v>482</v>
      </c>
      <c r="B43" s="185"/>
      <c r="C43" s="200" t="s">
        <v>168</v>
      </c>
      <c r="D43" s="200"/>
      <c r="F43" s="200" t="s">
        <v>169</v>
      </c>
      <c r="G43" s="200"/>
      <c r="H43" s="183"/>
      <c r="J43" s="1"/>
    </row>
    <row r="44" spans="1:12" ht="27.75" customHeight="1">
      <c r="A44" s="185" t="s">
        <v>170</v>
      </c>
      <c r="B44" s="185"/>
      <c r="C44" s="200" t="s">
        <v>171</v>
      </c>
      <c r="D44" s="200"/>
      <c r="F44" s="200" t="s">
        <v>172</v>
      </c>
      <c r="G44" s="200"/>
      <c r="H44" s="183"/>
      <c r="J44" s="1"/>
    </row>
    <row r="45" spans="1:12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</row>
  </sheetData>
  <mergeCells count="7">
    <mergeCell ref="C42:D42"/>
    <mergeCell ref="C43:D43"/>
    <mergeCell ref="C44:D44"/>
    <mergeCell ref="A10:C10"/>
    <mergeCell ref="F42:G42"/>
    <mergeCell ref="F43:G43"/>
    <mergeCell ref="F44:G44"/>
  </mergeCells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0"/>
  <sheetViews>
    <sheetView workbookViewId="0">
      <selection sqref="A1:XFD1048576"/>
    </sheetView>
  </sheetViews>
  <sheetFormatPr baseColWidth="10" defaultRowHeight="12.75"/>
  <cols>
    <col min="1" max="1" width="50.7109375" style="31" customWidth="1"/>
    <col min="2" max="2" width="18.7109375" style="31" customWidth="1"/>
    <col min="3" max="3" width="20.7109375" style="31" customWidth="1"/>
    <col min="4" max="4" width="4.7109375" style="31" customWidth="1"/>
    <col min="5" max="16384" width="11.42578125" style="31"/>
  </cols>
  <sheetData>
    <row r="1" spans="1:3">
      <c r="A1" s="50"/>
      <c r="B1" s="30"/>
      <c r="C1" s="30"/>
    </row>
    <row r="2" spans="1:3">
      <c r="A2" s="50"/>
      <c r="B2" s="30"/>
      <c r="C2" s="30"/>
    </row>
    <row r="3" spans="1:3">
      <c r="A3" s="29"/>
      <c r="B3" s="33" t="s">
        <v>130</v>
      </c>
      <c r="C3" s="30"/>
    </row>
    <row r="4" spans="1:3">
      <c r="A4" s="30"/>
      <c r="B4" s="33" t="s">
        <v>159</v>
      </c>
      <c r="C4" s="30"/>
    </row>
    <row r="5" spans="1:3">
      <c r="A5" s="30"/>
      <c r="B5" s="33" t="s">
        <v>521</v>
      </c>
      <c r="C5" s="30"/>
    </row>
    <row r="6" spans="1:3">
      <c r="A6" s="30"/>
      <c r="B6" s="33"/>
      <c r="C6" s="30"/>
    </row>
    <row r="7" spans="1:3">
      <c r="A7" s="30"/>
      <c r="B7" s="33"/>
      <c r="C7" s="30"/>
    </row>
    <row r="8" spans="1:3">
      <c r="A8" s="77" t="s">
        <v>618</v>
      </c>
      <c r="B8" s="48" t="s">
        <v>268</v>
      </c>
      <c r="C8" s="48" t="s">
        <v>268</v>
      </c>
    </row>
    <row r="9" spans="1:3">
      <c r="A9" s="40" t="s">
        <v>285</v>
      </c>
      <c r="B9" s="37">
        <v>85532622.230000004</v>
      </c>
      <c r="C9" s="30"/>
    </row>
    <row r="10" spans="1:3">
      <c r="A10" s="40" t="s">
        <v>286</v>
      </c>
      <c r="B10" s="37">
        <v>6705507.8700000001</v>
      </c>
      <c r="C10" s="30"/>
    </row>
    <row r="11" spans="1:3">
      <c r="A11" s="40" t="s">
        <v>619</v>
      </c>
      <c r="B11" s="37">
        <v>11503705.51</v>
      </c>
      <c r="C11" s="30"/>
    </row>
    <row r="12" spans="1:3">
      <c r="A12" s="40" t="s">
        <v>287</v>
      </c>
      <c r="B12" s="37">
        <v>12474513.24</v>
      </c>
      <c r="C12" s="30"/>
    </row>
    <row r="13" spans="1:3">
      <c r="A13" s="40" t="s">
        <v>288</v>
      </c>
      <c r="B13" s="37">
        <v>-31561465.649999999</v>
      </c>
      <c r="C13" s="30"/>
    </row>
    <row r="14" spans="1:3">
      <c r="A14" s="35" t="s">
        <v>134</v>
      </c>
      <c r="B14" s="36" t="s">
        <v>225</v>
      </c>
      <c r="C14" s="35" t="s">
        <v>134</v>
      </c>
    </row>
    <row r="15" spans="1:3">
      <c r="A15" s="35" t="s">
        <v>277</v>
      </c>
      <c r="B15" s="35" t="s">
        <v>134</v>
      </c>
      <c r="C15" s="37">
        <v>84654883.200000003</v>
      </c>
    </row>
    <row r="16" spans="1:3">
      <c r="B16" s="35" t="s">
        <v>134</v>
      </c>
      <c r="C16" s="36" t="s">
        <v>225</v>
      </c>
    </row>
    <row r="17" spans="1:3">
      <c r="A17" s="35" t="s">
        <v>257</v>
      </c>
      <c r="B17" s="35"/>
      <c r="C17" s="37">
        <v>84654883.200000003</v>
      </c>
    </row>
    <row r="18" spans="1:3">
      <c r="A18" s="35"/>
      <c r="B18" s="35"/>
      <c r="C18" s="36" t="s">
        <v>225</v>
      </c>
    </row>
    <row r="19" spans="1:3">
      <c r="A19" s="30"/>
      <c r="B19" s="30"/>
      <c r="C19" s="30"/>
    </row>
    <row r="20" spans="1:3">
      <c r="A20" s="54" t="s">
        <v>0</v>
      </c>
      <c r="B20" s="30"/>
      <c r="C20" s="30"/>
    </row>
    <row r="21" spans="1:3">
      <c r="A21" s="29" t="s">
        <v>0</v>
      </c>
      <c r="B21" s="30"/>
      <c r="C21" s="30"/>
    </row>
    <row r="22" spans="1:3">
      <c r="A22" s="30"/>
      <c r="B22" s="30"/>
      <c r="C22" s="30"/>
    </row>
    <row r="23" spans="1:3">
      <c r="A23" s="54" t="s">
        <v>1</v>
      </c>
      <c r="B23" s="30"/>
      <c r="C23" s="30"/>
    </row>
    <row r="24" spans="1:3">
      <c r="A24" s="29" t="s">
        <v>1</v>
      </c>
      <c r="B24" s="30"/>
      <c r="C24" s="30"/>
    </row>
    <row r="25" spans="1:3">
      <c r="A25" s="30"/>
      <c r="B25" s="30"/>
      <c r="C25" s="30"/>
    </row>
    <row r="26" spans="1:3">
      <c r="A26" s="54" t="s">
        <v>2</v>
      </c>
      <c r="B26" s="30"/>
      <c r="C26" s="30"/>
    </row>
    <row r="27" spans="1:3">
      <c r="A27" s="29" t="s">
        <v>2</v>
      </c>
      <c r="B27" s="30"/>
      <c r="C27" s="30"/>
    </row>
    <row r="28" spans="1:3">
      <c r="A28" s="30"/>
      <c r="B28" s="30"/>
      <c r="C28" s="30"/>
    </row>
    <row r="29" spans="1:3">
      <c r="A29" s="54" t="s">
        <v>3</v>
      </c>
      <c r="B29" s="30"/>
      <c r="C29" s="30"/>
    </row>
    <row r="30" spans="1:3">
      <c r="A30" s="29" t="s">
        <v>3</v>
      </c>
      <c r="B30" s="30"/>
      <c r="C30" s="30"/>
    </row>
    <row r="31" spans="1:3">
      <c r="A31" s="30"/>
      <c r="B31" s="30"/>
      <c r="C31" s="30"/>
    </row>
    <row r="32" spans="1:3">
      <c r="A32" s="54" t="s">
        <v>4</v>
      </c>
      <c r="B32" s="30"/>
      <c r="C32" s="30"/>
    </row>
    <row r="33" spans="1:3">
      <c r="A33" s="29" t="s">
        <v>4</v>
      </c>
      <c r="B33" s="30"/>
      <c r="C33" s="30"/>
    </row>
    <row r="34" spans="1:3">
      <c r="A34" s="30"/>
      <c r="B34" s="30"/>
      <c r="C34" s="30"/>
    </row>
    <row r="35" spans="1:3">
      <c r="A35" s="54" t="s">
        <v>5</v>
      </c>
      <c r="B35" s="30"/>
      <c r="C35" s="30"/>
    </row>
    <row r="36" spans="1:3">
      <c r="A36" s="29" t="s">
        <v>5</v>
      </c>
      <c r="B36" s="30"/>
      <c r="C36" s="30"/>
    </row>
    <row r="37" spans="1:3">
      <c r="A37" s="30"/>
      <c r="B37" s="30"/>
      <c r="C37" s="30"/>
    </row>
    <row r="38" spans="1:3">
      <c r="A38" s="54" t="s">
        <v>6</v>
      </c>
      <c r="B38" s="30"/>
      <c r="C38" s="30"/>
    </row>
    <row r="39" spans="1:3">
      <c r="A39" s="29" t="s">
        <v>6</v>
      </c>
      <c r="B39" s="30"/>
      <c r="C39" s="30"/>
    </row>
    <row r="40" spans="1:3">
      <c r="A40" s="30"/>
      <c r="B40" s="30"/>
      <c r="C40" s="30"/>
    </row>
    <row r="41" spans="1:3">
      <c r="A41" s="54" t="s">
        <v>7</v>
      </c>
      <c r="B41" s="30"/>
      <c r="C41" s="30"/>
    </row>
    <row r="42" spans="1:3">
      <c r="A42" s="29" t="s">
        <v>7</v>
      </c>
      <c r="B42" s="30"/>
      <c r="C42" s="30"/>
    </row>
    <row r="43" spans="1:3">
      <c r="A43" s="30"/>
      <c r="B43" s="30"/>
      <c r="C43" s="30"/>
    </row>
    <row r="44" spans="1:3">
      <c r="A44" s="54" t="s">
        <v>8</v>
      </c>
      <c r="B44" s="30"/>
      <c r="C44" s="30"/>
    </row>
    <row r="45" spans="1:3">
      <c r="A45" s="29" t="s">
        <v>8</v>
      </c>
      <c r="B45" s="30"/>
      <c r="C45" s="30"/>
    </row>
    <row r="46" spans="1:3">
      <c r="A46" s="30"/>
      <c r="B46" s="30"/>
      <c r="C46" s="30"/>
    </row>
    <row r="47" spans="1:3">
      <c r="A47" s="54" t="s">
        <v>9</v>
      </c>
      <c r="B47" s="30"/>
      <c r="C47" s="30"/>
    </row>
    <row r="48" spans="1:3">
      <c r="A48" s="29" t="s">
        <v>9</v>
      </c>
      <c r="B48" s="30"/>
      <c r="C48" s="30"/>
    </row>
    <row r="49" spans="1:3">
      <c r="A49" s="30"/>
      <c r="B49" s="30"/>
      <c r="C49" s="30"/>
    </row>
    <row r="50" spans="1:3">
      <c r="A50" s="54" t="s">
        <v>10</v>
      </c>
      <c r="B50" s="30"/>
      <c r="C50" s="30"/>
    </row>
    <row r="51" spans="1:3">
      <c r="A51" s="29" t="s">
        <v>10</v>
      </c>
      <c r="B51" s="30"/>
      <c r="C51" s="30"/>
    </row>
    <row r="52" spans="1:3">
      <c r="A52" s="30"/>
      <c r="B52" s="30"/>
      <c r="C52" s="30"/>
    </row>
    <row r="53" spans="1:3">
      <c r="A53" s="54" t="s">
        <v>11</v>
      </c>
      <c r="B53" s="30"/>
      <c r="C53" s="30"/>
    </row>
    <row r="54" spans="1:3">
      <c r="A54" s="29" t="s">
        <v>11</v>
      </c>
      <c r="B54" s="30"/>
      <c r="C54" s="30"/>
    </row>
    <row r="55" spans="1:3">
      <c r="A55" s="30"/>
      <c r="B55" s="30"/>
      <c r="C55" s="30"/>
    </row>
    <row r="56" spans="1:3">
      <c r="A56" s="54" t="s">
        <v>12</v>
      </c>
      <c r="B56" s="30"/>
      <c r="C56" s="30"/>
    </row>
    <row r="57" spans="1:3">
      <c r="A57" s="29" t="s">
        <v>12</v>
      </c>
      <c r="B57" s="30"/>
      <c r="C57" s="30"/>
    </row>
    <row r="58" spans="1:3">
      <c r="A58" s="30"/>
      <c r="B58" s="30"/>
      <c r="C58" s="30"/>
    </row>
    <row r="59" spans="1:3">
      <c r="A59" s="54" t="s">
        <v>13</v>
      </c>
      <c r="B59" s="30"/>
      <c r="C59" s="30"/>
    </row>
    <row r="60" spans="1:3">
      <c r="A60" s="29" t="s">
        <v>13</v>
      </c>
      <c r="B60" s="30"/>
      <c r="C60" s="30"/>
    </row>
    <row r="61" spans="1:3">
      <c r="A61" s="30"/>
      <c r="B61" s="30"/>
      <c r="C61" s="30"/>
    </row>
    <row r="62" spans="1:3">
      <c r="A62" s="54" t="s">
        <v>14</v>
      </c>
      <c r="B62" s="30"/>
      <c r="C62" s="30"/>
    </row>
    <row r="63" spans="1:3">
      <c r="A63" s="29" t="s">
        <v>14</v>
      </c>
      <c r="B63" s="30"/>
      <c r="C63" s="30"/>
    </row>
    <row r="64" spans="1:3">
      <c r="A64" s="30"/>
      <c r="B64" s="30"/>
      <c r="C64" s="30"/>
    </row>
    <row r="65" spans="1:3">
      <c r="A65" s="54" t="s">
        <v>15</v>
      </c>
      <c r="B65" s="30"/>
      <c r="C65" s="30"/>
    </row>
    <row r="66" spans="1:3">
      <c r="A66" s="29" t="s">
        <v>15</v>
      </c>
      <c r="B66" s="30"/>
      <c r="C66" s="30"/>
    </row>
    <row r="67" spans="1:3">
      <c r="A67" s="32" t="s">
        <v>16</v>
      </c>
      <c r="B67" s="30"/>
      <c r="C67" s="30"/>
    </row>
    <row r="68" spans="1:3">
      <c r="A68" s="30"/>
      <c r="B68" s="30"/>
      <c r="C68" s="30"/>
    </row>
    <row r="69" spans="1:3">
      <c r="A69" s="54" t="s">
        <v>17</v>
      </c>
      <c r="B69" s="30"/>
      <c r="C69" s="30"/>
    </row>
    <row r="70" spans="1:3">
      <c r="A70" s="29" t="s">
        <v>17</v>
      </c>
      <c r="B70" s="30"/>
      <c r="C70" s="30"/>
    </row>
    <row r="71" spans="1:3">
      <c r="A71" s="30"/>
      <c r="B71" s="30"/>
      <c r="C71" s="30"/>
    </row>
    <row r="72" spans="1:3">
      <c r="A72" s="54" t="s">
        <v>18</v>
      </c>
      <c r="B72" s="30"/>
      <c r="C72" s="30"/>
    </row>
    <row r="73" spans="1:3">
      <c r="A73" s="29" t="s">
        <v>18</v>
      </c>
      <c r="B73" s="30"/>
      <c r="C73" s="30"/>
    </row>
    <row r="74" spans="1:3">
      <c r="A74" s="30"/>
      <c r="B74" s="30"/>
      <c r="C74" s="30"/>
    </row>
    <row r="75" spans="1:3">
      <c r="A75" s="54" t="s">
        <v>19</v>
      </c>
      <c r="B75" s="30"/>
      <c r="C75" s="30"/>
    </row>
    <row r="76" spans="1:3">
      <c r="A76" s="29" t="s">
        <v>19</v>
      </c>
      <c r="B76" s="30"/>
      <c r="C76" s="30"/>
    </row>
    <row r="77" spans="1:3">
      <c r="A77" s="30"/>
      <c r="B77" s="30"/>
      <c r="C77" s="30"/>
    </row>
    <row r="78" spans="1:3">
      <c r="A78" s="54" t="s">
        <v>20</v>
      </c>
      <c r="B78" s="30"/>
      <c r="C78" s="30"/>
    </row>
    <row r="79" spans="1:3">
      <c r="A79" s="29" t="s">
        <v>20</v>
      </c>
      <c r="B79" s="30"/>
      <c r="C79" s="30"/>
    </row>
    <row r="80" spans="1:3">
      <c r="A80" s="30"/>
      <c r="B80" s="30"/>
      <c r="C80" s="30"/>
    </row>
    <row r="81" spans="1:3">
      <c r="A81" s="54" t="s">
        <v>21</v>
      </c>
      <c r="B81" s="30"/>
      <c r="C81" s="30"/>
    </row>
    <row r="82" spans="1:3">
      <c r="A82" s="29" t="s">
        <v>21</v>
      </c>
      <c r="B82" s="30"/>
      <c r="C82" s="30"/>
    </row>
    <row r="83" spans="1:3">
      <c r="A83" s="30"/>
      <c r="B83" s="30"/>
      <c r="C83" s="30"/>
    </row>
    <row r="84" spans="1:3">
      <c r="A84" s="54" t="s">
        <v>22</v>
      </c>
      <c r="B84" s="30"/>
      <c r="C84" s="30"/>
    </row>
    <row r="85" spans="1:3">
      <c r="A85" s="29" t="s">
        <v>22</v>
      </c>
      <c r="B85" s="30"/>
      <c r="C85" s="30"/>
    </row>
    <row r="86" spans="1:3">
      <c r="A86" s="30"/>
      <c r="B86" s="30"/>
      <c r="C86" s="30"/>
    </row>
    <row r="87" spans="1:3">
      <c r="A87" s="54" t="s">
        <v>23</v>
      </c>
      <c r="B87" s="30"/>
      <c r="C87" s="30"/>
    </row>
    <row r="88" spans="1:3">
      <c r="A88" s="29" t="s">
        <v>23</v>
      </c>
      <c r="B88" s="30"/>
      <c r="C88" s="30"/>
    </row>
    <row r="89" spans="1:3">
      <c r="A89" s="30"/>
      <c r="B89" s="30"/>
      <c r="C89" s="30"/>
    </row>
    <row r="90" spans="1:3">
      <c r="A90" s="54" t="s">
        <v>24</v>
      </c>
      <c r="B90" s="30"/>
      <c r="C90" s="30"/>
    </row>
    <row r="91" spans="1:3">
      <c r="A91" s="29" t="s">
        <v>24</v>
      </c>
      <c r="B91" s="30"/>
      <c r="C91" s="30"/>
    </row>
    <row r="92" spans="1:3">
      <c r="A92" s="30"/>
      <c r="B92" s="30"/>
      <c r="C92" s="30"/>
    </row>
    <row r="93" spans="1:3">
      <c r="A93" s="54" t="s">
        <v>25</v>
      </c>
      <c r="B93" s="30"/>
      <c r="C93" s="30"/>
    </row>
    <row r="94" spans="1:3">
      <c r="A94" s="29" t="s">
        <v>25</v>
      </c>
      <c r="B94" s="30"/>
      <c r="C94" s="30"/>
    </row>
    <row r="95" spans="1:3">
      <c r="A95" s="30"/>
      <c r="B95" s="30"/>
      <c r="C95" s="30"/>
    </row>
    <row r="96" spans="1:3">
      <c r="A96" s="54" t="s">
        <v>26</v>
      </c>
      <c r="B96" s="30"/>
      <c r="C96" s="30"/>
    </row>
    <row r="97" spans="1:3">
      <c r="A97" s="29" t="s">
        <v>26</v>
      </c>
      <c r="B97" s="30"/>
      <c r="C97" s="30"/>
    </row>
    <row r="98" spans="1:3">
      <c r="A98" s="30"/>
      <c r="B98" s="30"/>
      <c r="C98" s="30"/>
    </row>
    <row r="99" spans="1:3">
      <c r="A99" s="54" t="s">
        <v>27</v>
      </c>
      <c r="B99" s="30"/>
      <c r="C99" s="30"/>
    </row>
    <row r="100" spans="1:3">
      <c r="A100" s="29" t="s">
        <v>27</v>
      </c>
      <c r="B100" s="30"/>
      <c r="C100" s="30"/>
    </row>
    <row r="101" spans="1:3">
      <c r="A101" s="30"/>
      <c r="B101" s="30"/>
      <c r="C101" s="30"/>
    </row>
    <row r="102" spans="1:3">
      <c r="A102" s="54" t="s">
        <v>28</v>
      </c>
      <c r="B102" s="30"/>
      <c r="C102" s="30"/>
    </row>
    <row r="103" spans="1:3">
      <c r="A103" s="29" t="s">
        <v>28</v>
      </c>
      <c r="B103" s="30"/>
      <c r="C103" s="30"/>
    </row>
    <row r="104" spans="1:3">
      <c r="A104" s="30"/>
      <c r="B104" s="30"/>
      <c r="C104" s="30"/>
    </row>
    <row r="105" spans="1:3">
      <c r="A105" s="54" t="s">
        <v>29</v>
      </c>
      <c r="B105" s="30"/>
      <c r="C105" s="30"/>
    </row>
    <row r="106" spans="1:3">
      <c r="A106" s="29" t="s">
        <v>29</v>
      </c>
      <c r="B106" s="30"/>
      <c r="C106" s="30"/>
    </row>
    <row r="107" spans="1:3">
      <c r="A107" s="30"/>
      <c r="B107" s="30"/>
      <c r="C107" s="30"/>
    </row>
    <row r="108" spans="1:3">
      <c r="A108" s="54" t="s">
        <v>30</v>
      </c>
      <c r="B108" s="30"/>
      <c r="C108" s="30"/>
    </row>
    <row r="109" spans="1:3">
      <c r="A109" s="29" t="s">
        <v>30</v>
      </c>
      <c r="B109" s="30"/>
      <c r="C109" s="30"/>
    </row>
    <row r="110" spans="1:3">
      <c r="A110" s="32" t="s">
        <v>16</v>
      </c>
      <c r="B110" s="30"/>
      <c r="C110" s="30"/>
    </row>
    <row r="111" spans="1:3">
      <c r="A111" s="30"/>
      <c r="B111" s="30"/>
      <c r="C111" s="30"/>
    </row>
    <row r="112" spans="1:3">
      <c r="A112" s="54" t="s">
        <v>31</v>
      </c>
      <c r="B112" s="30"/>
      <c r="C112" s="30"/>
    </row>
    <row r="113" spans="1:3">
      <c r="A113" s="29" t="s">
        <v>31</v>
      </c>
      <c r="B113" s="30"/>
      <c r="C113" s="30"/>
    </row>
    <row r="114" spans="1:3">
      <c r="A114" s="30"/>
      <c r="B114" s="30"/>
      <c r="C114" s="30"/>
    </row>
    <row r="115" spans="1:3">
      <c r="A115" s="54" t="s">
        <v>32</v>
      </c>
      <c r="B115" s="30"/>
      <c r="C115" s="30"/>
    </row>
    <row r="116" spans="1:3">
      <c r="A116" s="29" t="s">
        <v>32</v>
      </c>
      <c r="B116" s="30"/>
      <c r="C116" s="30"/>
    </row>
    <row r="117" spans="1:3">
      <c r="A117" s="30"/>
      <c r="B117" s="30"/>
      <c r="C117" s="30"/>
    </row>
    <row r="118" spans="1:3">
      <c r="A118" s="54" t="s">
        <v>33</v>
      </c>
      <c r="B118" s="30"/>
      <c r="C118" s="30"/>
    </row>
    <row r="119" spans="1:3">
      <c r="A119" s="29" t="s">
        <v>33</v>
      </c>
      <c r="B119" s="30"/>
      <c r="C119" s="30"/>
    </row>
    <row r="120" spans="1:3">
      <c r="A120" s="30"/>
      <c r="B120" s="30"/>
      <c r="C120" s="30"/>
    </row>
    <row r="121" spans="1:3">
      <c r="A121" s="54" t="s">
        <v>34</v>
      </c>
      <c r="B121" s="30"/>
      <c r="C121" s="30"/>
    </row>
    <row r="122" spans="1:3">
      <c r="A122" s="29" t="s">
        <v>34</v>
      </c>
      <c r="B122" s="30"/>
      <c r="C122" s="30"/>
    </row>
    <row r="123" spans="1:3">
      <c r="A123" s="30"/>
      <c r="B123" s="30"/>
      <c r="C123" s="30"/>
    </row>
    <row r="124" spans="1:3">
      <c r="A124" s="54" t="s">
        <v>35</v>
      </c>
      <c r="B124" s="30"/>
      <c r="C124" s="30"/>
    </row>
    <row r="125" spans="1:3">
      <c r="A125" s="29" t="s">
        <v>35</v>
      </c>
      <c r="B125" s="30"/>
      <c r="C125" s="30"/>
    </row>
    <row r="126" spans="1:3">
      <c r="A126" s="30"/>
      <c r="B126" s="30"/>
      <c r="C126" s="30"/>
    </row>
    <row r="127" spans="1:3">
      <c r="A127" s="54" t="s">
        <v>36</v>
      </c>
      <c r="B127" s="30"/>
      <c r="C127" s="30"/>
    </row>
    <row r="128" spans="1:3">
      <c r="A128" s="29" t="s">
        <v>36</v>
      </c>
      <c r="B128" s="30"/>
      <c r="C128" s="30"/>
    </row>
    <row r="129" spans="1:3">
      <c r="A129" s="30"/>
      <c r="B129" s="30"/>
      <c r="C129" s="30"/>
    </row>
    <row r="130" spans="1:3">
      <c r="A130" s="54" t="s">
        <v>37</v>
      </c>
      <c r="B130" s="30"/>
      <c r="C130" s="30"/>
    </row>
    <row r="131" spans="1:3">
      <c r="A131" s="29" t="s">
        <v>37</v>
      </c>
      <c r="B131" s="30"/>
      <c r="C131" s="30"/>
    </row>
    <row r="132" spans="1:3">
      <c r="A132" s="30"/>
      <c r="B132" s="30"/>
      <c r="C132" s="30"/>
    </row>
    <row r="133" spans="1:3">
      <c r="A133" s="54" t="s">
        <v>38</v>
      </c>
      <c r="B133" s="30"/>
      <c r="C133" s="30"/>
    </row>
    <row r="134" spans="1:3">
      <c r="A134" s="29" t="s">
        <v>38</v>
      </c>
      <c r="B134" s="30"/>
      <c r="C134" s="30"/>
    </row>
    <row r="135" spans="1:3">
      <c r="A135" s="30"/>
      <c r="B135" s="30"/>
      <c r="C135" s="30"/>
    </row>
    <row r="136" spans="1:3">
      <c r="A136" s="54" t="s">
        <v>39</v>
      </c>
      <c r="B136" s="30"/>
      <c r="C136" s="30"/>
    </row>
    <row r="137" spans="1:3">
      <c r="A137" s="29" t="s">
        <v>39</v>
      </c>
      <c r="B137" s="30"/>
      <c r="C137" s="30"/>
    </row>
    <row r="138" spans="1:3">
      <c r="A138" s="30"/>
      <c r="B138" s="30"/>
      <c r="C138" s="30"/>
    </row>
    <row r="139" spans="1:3">
      <c r="A139" s="54" t="s">
        <v>40</v>
      </c>
      <c r="B139" s="30"/>
      <c r="C139" s="30"/>
    </row>
    <row r="140" spans="1:3">
      <c r="A140" s="29" t="s">
        <v>40</v>
      </c>
      <c r="B140" s="30"/>
      <c r="C140" s="30"/>
    </row>
    <row r="141" spans="1:3">
      <c r="A141" s="30"/>
      <c r="B141" s="30"/>
      <c r="C141" s="30"/>
    </row>
    <row r="142" spans="1:3">
      <c r="A142" s="54" t="s">
        <v>41</v>
      </c>
      <c r="B142" s="30"/>
      <c r="C142" s="30"/>
    </row>
    <row r="143" spans="1:3">
      <c r="A143" s="29" t="s">
        <v>41</v>
      </c>
      <c r="B143" s="30"/>
      <c r="C143" s="30"/>
    </row>
    <row r="144" spans="1:3">
      <c r="A144" s="32" t="s">
        <v>16</v>
      </c>
      <c r="B144" s="30"/>
      <c r="C144" s="30"/>
    </row>
    <row r="145" spans="1:3">
      <c r="A145" s="30"/>
      <c r="B145" s="30"/>
      <c r="C145" s="30"/>
    </row>
    <row r="146" spans="1:3">
      <c r="A146" s="54" t="s">
        <v>42</v>
      </c>
      <c r="B146" s="30"/>
      <c r="C146" s="30"/>
    </row>
    <row r="147" spans="1:3">
      <c r="A147" s="29" t="s">
        <v>42</v>
      </c>
      <c r="B147" s="30"/>
      <c r="C147" s="30"/>
    </row>
    <row r="148" spans="1:3">
      <c r="A148" s="30"/>
      <c r="B148" s="30"/>
      <c r="C148" s="30"/>
    </row>
    <row r="149" spans="1:3">
      <c r="A149" s="54" t="s">
        <v>43</v>
      </c>
      <c r="B149" s="30"/>
      <c r="C149" s="30"/>
    </row>
    <row r="150" spans="1:3">
      <c r="A150" s="29" t="s">
        <v>43</v>
      </c>
      <c r="B150" s="30"/>
      <c r="C150" s="30"/>
    </row>
    <row r="151" spans="1:3">
      <c r="A151" s="30"/>
      <c r="B151" s="30"/>
      <c r="C151" s="30"/>
    </row>
    <row r="152" spans="1:3">
      <c r="A152" s="54" t="s">
        <v>44</v>
      </c>
      <c r="B152" s="30"/>
      <c r="C152" s="30"/>
    </row>
    <row r="153" spans="1:3">
      <c r="A153" s="29" t="s">
        <v>44</v>
      </c>
      <c r="B153" s="30"/>
      <c r="C153" s="30"/>
    </row>
    <row r="154" spans="1:3">
      <c r="A154" s="30"/>
      <c r="B154" s="30"/>
      <c r="C154" s="30"/>
    </row>
    <row r="155" spans="1:3">
      <c r="A155" s="54" t="s">
        <v>45</v>
      </c>
      <c r="B155" s="30"/>
      <c r="C155" s="30"/>
    </row>
    <row r="156" spans="1:3">
      <c r="A156" s="29" t="s">
        <v>45</v>
      </c>
      <c r="B156" s="30"/>
      <c r="C156" s="30"/>
    </row>
    <row r="157" spans="1:3">
      <c r="A157" s="30"/>
      <c r="B157" s="30"/>
      <c r="C157" s="30"/>
    </row>
    <row r="158" spans="1:3">
      <c r="A158" s="54" t="s">
        <v>46</v>
      </c>
      <c r="B158" s="30"/>
      <c r="C158" s="30"/>
    </row>
    <row r="159" spans="1:3">
      <c r="A159" s="29" t="s">
        <v>46</v>
      </c>
      <c r="B159" s="30"/>
      <c r="C159" s="30"/>
    </row>
    <row r="160" spans="1:3">
      <c r="A160" s="30"/>
      <c r="B160" s="30"/>
      <c r="C160" s="30"/>
    </row>
    <row r="161" spans="1:3">
      <c r="A161" s="54" t="s">
        <v>47</v>
      </c>
      <c r="B161" s="30"/>
      <c r="C161" s="30"/>
    </row>
    <row r="162" spans="1:3">
      <c r="A162" s="29" t="s">
        <v>47</v>
      </c>
      <c r="B162" s="30"/>
      <c r="C162" s="30"/>
    </row>
    <row r="163" spans="1:3">
      <c r="A163" s="30"/>
      <c r="B163" s="30"/>
      <c r="C163" s="30"/>
    </row>
    <row r="164" spans="1:3">
      <c r="A164" s="54" t="s">
        <v>48</v>
      </c>
      <c r="B164" s="30"/>
      <c r="C164" s="30"/>
    </row>
    <row r="165" spans="1:3">
      <c r="A165" s="29" t="s">
        <v>48</v>
      </c>
      <c r="B165" s="30"/>
      <c r="C165" s="30"/>
    </row>
    <row r="166" spans="1:3">
      <c r="A166" s="30"/>
      <c r="B166" s="30"/>
      <c r="C166" s="30"/>
    </row>
    <row r="167" spans="1:3">
      <c r="A167" s="54" t="s">
        <v>49</v>
      </c>
      <c r="B167" s="30"/>
      <c r="C167" s="30"/>
    </row>
    <row r="168" spans="1:3">
      <c r="A168" s="29" t="s">
        <v>49</v>
      </c>
      <c r="B168" s="30"/>
      <c r="C168" s="30"/>
    </row>
    <row r="169" spans="1:3">
      <c r="A169" s="30"/>
      <c r="B169" s="30"/>
      <c r="C169" s="30"/>
    </row>
    <row r="170" spans="1:3">
      <c r="A170" s="54" t="s">
        <v>50</v>
      </c>
      <c r="B170" s="30"/>
      <c r="C170" s="30"/>
    </row>
    <row r="171" spans="1:3">
      <c r="A171" s="29" t="s">
        <v>50</v>
      </c>
      <c r="B171" s="30"/>
      <c r="C171" s="30"/>
    </row>
    <row r="172" spans="1:3">
      <c r="A172" s="30"/>
      <c r="B172" s="30"/>
      <c r="C172" s="30"/>
    </row>
    <row r="173" spans="1:3">
      <c r="A173" s="54" t="s">
        <v>51</v>
      </c>
      <c r="B173" s="30"/>
      <c r="C173" s="30"/>
    </row>
    <row r="174" spans="1:3">
      <c r="A174" s="29" t="s">
        <v>51</v>
      </c>
      <c r="B174" s="30"/>
      <c r="C174" s="30"/>
    </row>
    <row r="175" spans="1:3">
      <c r="A175" s="30"/>
      <c r="B175" s="30"/>
      <c r="C175" s="30"/>
    </row>
    <row r="176" spans="1:3">
      <c r="A176" s="54" t="s">
        <v>52</v>
      </c>
      <c r="B176" s="30"/>
      <c r="C176" s="30"/>
    </row>
    <row r="177" spans="1:3">
      <c r="A177" s="29" t="s">
        <v>52</v>
      </c>
      <c r="B177" s="30"/>
      <c r="C177" s="30"/>
    </row>
    <row r="178" spans="1:3">
      <c r="A178" s="30"/>
      <c r="B178" s="30"/>
      <c r="C178" s="30"/>
    </row>
    <row r="179" spans="1:3">
      <c r="A179" s="54" t="s">
        <v>53</v>
      </c>
      <c r="B179" s="30"/>
      <c r="C179" s="30"/>
    </row>
    <row r="180" spans="1:3">
      <c r="A180" s="29" t="s">
        <v>53</v>
      </c>
      <c r="B180" s="30"/>
      <c r="C180" s="30"/>
    </row>
    <row r="181" spans="1:3">
      <c r="A181" s="30"/>
      <c r="B181" s="30"/>
      <c r="C181" s="30"/>
    </row>
    <row r="182" spans="1:3">
      <c r="A182" s="54" t="s">
        <v>54</v>
      </c>
      <c r="B182" s="30"/>
      <c r="C182" s="30"/>
    </row>
    <row r="183" spans="1:3">
      <c r="A183" s="29" t="s">
        <v>54</v>
      </c>
      <c r="B183" s="30"/>
      <c r="C183" s="30"/>
    </row>
    <row r="184" spans="1:3">
      <c r="A184" s="30"/>
      <c r="B184" s="30"/>
      <c r="C184" s="30"/>
    </row>
    <row r="185" spans="1:3">
      <c r="A185" s="54" t="s">
        <v>55</v>
      </c>
      <c r="B185" s="30"/>
      <c r="C185" s="30"/>
    </row>
    <row r="186" spans="1:3">
      <c r="A186" s="29" t="s">
        <v>55</v>
      </c>
      <c r="B186" s="30"/>
      <c r="C186" s="30"/>
    </row>
    <row r="187" spans="1:3">
      <c r="A187" s="30"/>
      <c r="B187" s="30"/>
      <c r="C187" s="30"/>
    </row>
    <row r="188" spans="1:3">
      <c r="A188" s="54" t="s">
        <v>56</v>
      </c>
      <c r="B188" s="30"/>
      <c r="C188" s="30"/>
    </row>
    <row r="189" spans="1:3">
      <c r="A189" s="29" t="s">
        <v>56</v>
      </c>
      <c r="B189" s="30"/>
      <c r="C189" s="30"/>
    </row>
    <row r="190" spans="1:3">
      <c r="A190" s="32" t="s">
        <v>16</v>
      </c>
      <c r="B190" s="30"/>
      <c r="C190" s="30"/>
    </row>
    <row r="191" spans="1:3">
      <c r="A191" s="30"/>
      <c r="B191" s="30"/>
      <c r="C191" s="30"/>
    </row>
    <row r="192" spans="1:3">
      <c r="A192" s="54" t="s">
        <v>57</v>
      </c>
      <c r="B192" s="30"/>
      <c r="C192" s="30"/>
    </row>
    <row r="193" spans="1:3">
      <c r="A193" s="29" t="s">
        <v>57</v>
      </c>
      <c r="B193" s="30"/>
      <c r="C193" s="30"/>
    </row>
    <row r="194" spans="1:3">
      <c r="A194" s="30"/>
      <c r="B194" s="30"/>
      <c r="C194" s="30"/>
    </row>
    <row r="195" spans="1:3">
      <c r="A195" s="54" t="s">
        <v>58</v>
      </c>
      <c r="B195" s="30"/>
      <c r="C195" s="30"/>
    </row>
    <row r="196" spans="1:3">
      <c r="A196" s="29" t="s">
        <v>58</v>
      </c>
      <c r="B196" s="30"/>
      <c r="C196" s="30"/>
    </row>
    <row r="197" spans="1:3">
      <c r="A197" s="30"/>
      <c r="B197" s="30"/>
      <c r="C197" s="30"/>
    </row>
    <row r="198" spans="1:3">
      <c r="A198" s="54" t="s">
        <v>59</v>
      </c>
      <c r="B198" s="30"/>
      <c r="C198" s="30"/>
    </row>
    <row r="199" spans="1:3">
      <c r="A199" s="29" t="s">
        <v>59</v>
      </c>
      <c r="B199" s="30"/>
      <c r="C199" s="30"/>
    </row>
    <row r="200" spans="1:3">
      <c r="A200" s="30"/>
      <c r="B200" s="30"/>
      <c r="C200" s="30"/>
    </row>
    <row r="201" spans="1:3">
      <c r="A201" s="54" t="s">
        <v>60</v>
      </c>
      <c r="B201" s="30"/>
      <c r="C201" s="30"/>
    </row>
    <row r="202" spans="1:3">
      <c r="A202" s="29" t="s">
        <v>60</v>
      </c>
      <c r="B202" s="30"/>
      <c r="C202" s="30"/>
    </row>
    <row r="203" spans="1:3">
      <c r="A203" s="30"/>
      <c r="B203" s="30"/>
      <c r="C203" s="30"/>
    </row>
    <row r="204" spans="1:3">
      <c r="A204" s="54" t="s">
        <v>61</v>
      </c>
      <c r="B204" s="30"/>
      <c r="C204" s="30"/>
    </row>
    <row r="205" spans="1:3">
      <c r="A205" s="29" t="s">
        <v>61</v>
      </c>
      <c r="B205" s="30"/>
      <c r="C205" s="30"/>
    </row>
    <row r="206" spans="1:3">
      <c r="A206" s="30"/>
      <c r="B206" s="30"/>
      <c r="C206" s="30"/>
    </row>
    <row r="207" spans="1:3">
      <c r="A207" s="54" t="s">
        <v>62</v>
      </c>
      <c r="B207" s="30"/>
      <c r="C207" s="30"/>
    </row>
    <row r="208" spans="1:3">
      <c r="A208" s="29" t="s">
        <v>62</v>
      </c>
      <c r="B208" s="30"/>
      <c r="C208" s="30"/>
    </row>
    <row r="209" spans="1:3">
      <c r="A209" s="30"/>
      <c r="B209" s="30"/>
      <c r="C209" s="30"/>
    </row>
    <row r="210" spans="1:3">
      <c r="A210" s="54" t="s">
        <v>63</v>
      </c>
      <c r="B210" s="30"/>
      <c r="C210" s="30"/>
    </row>
    <row r="211" spans="1:3">
      <c r="A211" s="29" t="s">
        <v>63</v>
      </c>
      <c r="B211" s="30"/>
      <c r="C211" s="30"/>
    </row>
    <row r="212" spans="1:3">
      <c r="A212" s="30"/>
      <c r="B212" s="30"/>
      <c r="C212" s="30"/>
    </row>
    <row r="213" spans="1:3">
      <c r="A213" s="54" t="s">
        <v>64</v>
      </c>
      <c r="B213" s="30"/>
      <c r="C213" s="30"/>
    </row>
    <row r="214" spans="1:3">
      <c r="A214" s="29" t="s">
        <v>64</v>
      </c>
      <c r="B214" s="30"/>
      <c r="C214" s="30"/>
    </row>
    <row r="215" spans="1:3">
      <c r="A215" s="30"/>
      <c r="B215" s="30"/>
      <c r="C215" s="30"/>
    </row>
    <row r="216" spans="1:3">
      <c r="A216" s="54" t="s">
        <v>65</v>
      </c>
      <c r="B216" s="30"/>
      <c r="C216" s="30"/>
    </row>
    <row r="217" spans="1:3">
      <c r="A217" s="29" t="s">
        <v>65</v>
      </c>
      <c r="B217" s="30"/>
      <c r="C217" s="30"/>
    </row>
    <row r="218" spans="1:3">
      <c r="A218" s="30"/>
      <c r="B218" s="30"/>
      <c r="C218" s="30"/>
    </row>
    <row r="219" spans="1:3">
      <c r="A219" s="54" t="s">
        <v>66</v>
      </c>
      <c r="B219" s="30"/>
      <c r="C219" s="30"/>
    </row>
    <row r="220" spans="1:3">
      <c r="A220" s="29" t="s">
        <v>66</v>
      </c>
      <c r="B220" s="30"/>
      <c r="C220" s="30"/>
    </row>
    <row r="221" spans="1:3">
      <c r="A221" s="30"/>
      <c r="B221" s="30"/>
      <c r="C221" s="30"/>
    </row>
    <row r="222" spans="1:3">
      <c r="A222" s="54" t="s">
        <v>67</v>
      </c>
      <c r="B222" s="30"/>
      <c r="C222" s="30"/>
    </row>
    <row r="223" spans="1:3">
      <c r="A223" s="29" t="s">
        <v>67</v>
      </c>
      <c r="B223" s="30"/>
      <c r="C223" s="30"/>
    </row>
    <row r="224" spans="1:3">
      <c r="A224" s="30"/>
      <c r="B224" s="30"/>
      <c r="C224" s="30"/>
    </row>
    <row r="225" spans="1:3">
      <c r="A225" s="54" t="s">
        <v>68</v>
      </c>
      <c r="B225" s="30"/>
      <c r="C225" s="30"/>
    </row>
    <row r="226" spans="1:3">
      <c r="A226" s="29" t="s">
        <v>68</v>
      </c>
      <c r="B226" s="30"/>
      <c r="C226" s="30"/>
    </row>
    <row r="227" spans="1:3">
      <c r="A227" s="30"/>
      <c r="B227" s="30"/>
      <c r="C227" s="30"/>
    </row>
    <row r="228" spans="1:3">
      <c r="A228" s="54" t="s">
        <v>69</v>
      </c>
      <c r="B228" s="30"/>
      <c r="C228" s="30"/>
    </row>
    <row r="229" spans="1:3">
      <c r="A229" s="29" t="s">
        <v>69</v>
      </c>
      <c r="B229" s="30"/>
      <c r="C229" s="30"/>
    </row>
    <row r="230" spans="1:3">
      <c r="A230" s="30"/>
      <c r="B230" s="30"/>
      <c r="C230" s="30"/>
    </row>
    <row r="231" spans="1:3">
      <c r="A231" s="54" t="s">
        <v>70</v>
      </c>
      <c r="B231" s="30"/>
      <c r="C231" s="30"/>
    </row>
    <row r="232" spans="1:3">
      <c r="A232" s="29" t="s">
        <v>70</v>
      </c>
      <c r="B232" s="30"/>
      <c r="C232" s="30"/>
    </row>
    <row r="233" spans="1:3">
      <c r="A233" s="30"/>
      <c r="B233" s="30"/>
      <c r="C233" s="30"/>
    </row>
    <row r="234" spans="1:3">
      <c r="A234" s="54" t="s">
        <v>71</v>
      </c>
      <c r="B234" s="30"/>
      <c r="C234" s="30"/>
    </row>
    <row r="235" spans="1:3">
      <c r="A235" s="29" t="s">
        <v>71</v>
      </c>
      <c r="B235" s="30"/>
      <c r="C235" s="30"/>
    </row>
    <row r="236" spans="1:3">
      <c r="A236" s="30"/>
      <c r="B236" s="30"/>
      <c r="C236" s="30"/>
    </row>
    <row r="237" spans="1:3">
      <c r="A237" s="54" t="s">
        <v>72</v>
      </c>
      <c r="B237" s="30"/>
      <c r="C237" s="30"/>
    </row>
    <row r="238" spans="1:3">
      <c r="A238" s="29" t="s">
        <v>72</v>
      </c>
      <c r="B238" s="30"/>
      <c r="C238" s="30"/>
    </row>
    <row r="239" spans="1:3">
      <c r="A239" s="30"/>
      <c r="B239" s="30"/>
      <c r="C239" s="30"/>
    </row>
    <row r="240" spans="1:3">
      <c r="A240" s="54" t="s">
        <v>73</v>
      </c>
      <c r="B240" s="30"/>
      <c r="C240" s="30"/>
    </row>
    <row r="241" spans="1:3">
      <c r="A241" s="29" t="s">
        <v>73</v>
      </c>
      <c r="B241" s="30"/>
      <c r="C241" s="30"/>
    </row>
    <row r="242" spans="1:3">
      <c r="A242" s="30"/>
      <c r="B242" s="30"/>
      <c r="C242" s="30"/>
    </row>
    <row r="243" spans="1:3">
      <c r="A243" s="54" t="s">
        <v>74</v>
      </c>
      <c r="B243" s="30"/>
      <c r="C243" s="30"/>
    </row>
    <row r="244" spans="1:3">
      <c r="A244" s="29" t="s">
        <v>74</v>
      </c>
      <c r="B244" s="30"/>
      <c r="C244" s="30"/>
    </row>
    <row r="245" spans="1:3">
      <c r="A245" s="30"/>
      <c r="B245" s="30"/>
      <c r="C245" s="30"/>
    </row>
    <row r="246" spans="1:3">
      <c r="A246" s="54" t="s">
        <v>75</v>
      </c>
      <c r="B246" s="30"/>
      <c r="C246" s="30"/>
    </row>
    <row r="247" spans="1:3">
      <c r="A247" s="29" t="s">
        <v>75</v>
      </c>
      <c r="B247" s="30"/>
      <c r="C247" s="30"/>
    </row>
    <row r="248" spans="1:3">
      <c r="A248" s="30"/>
      <c r="B248" s="30"/>
      <c r="C248" s="30"/>
    </row>
    <row r="249" spans="1:3">
      <c r="A249" s="54" t="s">
        <v>76</v>
      </c>
      <c r="B249" s="30"/>
      <c r="C249" s="30"/>
    </row>
    <row r="250" spans="1:3">
      <c r="A250" s="29" t="s">
        <v>76</v>
      </c>
      <c r="B250" s="30"/>
      <c r="C250" s="30"/>
    </row>
    <row r="251" spans="1:3">
      <c r="A251" s="30"/>
      <c r="B251" s="30"/>
      <c r="C251" s="30"/>
    </row>
    <row r="252" spans="1:3">
      <c r="A252" s="54" t="s">
        <v>77</v>
      </c>
      <c r="B252" s="30"/>
      <c r="C252" s="30"/>
    </row>
    <row r="253" spans="1:3">
      <c r="A253" s="29" t="s">
        <v>77</v>
      </c>
      <c r="B253" s="30"/>
      <c r="C253" s="30"/>
    </row>
    <row r="254" spans="1:3">
      <c r="A254" s="30"/>
      <c r="B254" s="30"/>
      <c r="C254" s="30"/>
    </row>
    <row r="255" spans="1:3">
      <c r="A255" s="54" t="s">
        <v>78</v>
      </c>
      <c r="B255" s="30"/>
      <c r="C255" s="30"/>
    </row>
    <row r="256" spans="1:3">
      <c r="A256" s="29" t="s">
        <v>78</v>
      </c>
      <c r="B256" s="30"/>
      <c r="C256" s="30"/>
    </row>
    <row r="257" spans="1:3">
      <c r="A257" s="30"/>
      <c r="B257" s="30"/>
      <c r="C257" s="30"/>
    </row>
    <row r="258" spans="1:3">
      <c r="A258" s="54" t="s">
        <v>79</v>
      </c>
      <c r="B258" s="30"/>
      <c r="C258" s="30"/>
    </row>
    <row r="259" spans="1:3">
      <c r="A259" s="29" t="s">
        <v>79</v>
      </c>
      <c r="B259" s="30"/>
      <c r="C259" s="30"/>
    </row>
    <row r="260" spans="1:3">
      <c r="A260" s="30"/>
      <c r="B260" s="30"/>
      <c r="C260" s="30"/>
    </row>
    <row r="261" spans="1:3">
      <c r="A261" s="54" t="s">
        <v>80</v>
      </c>
      <c r="B261" s="30"/>
      <c r="C261" s="30"/>
    </row>
    <row r="262" spans="1:3">
      <c r="A262" s="29" t="s">
        <v>80</v>
      </c>
      <c r="B262" s="30"/>
      <c r="C262" s="30"/>
    </row>
    <row r="263" spans="1:3">
      <c r="A263" s="32" t="s">
        <v>16</v>
      </c>
      <c r="B263" s="30"/>
      <c r="C263" s="30"/>
    </row>
    <row r="264" spans="1:3">
      <c r="A264" s="30"/>
      <c r="B264" s="30"/>
      <c r="C264" s="30"/>
    </row>
    <row r="265" spans="1:3">
      <c r="A265" s="54" t="s">
        <v>81</v>
      </c>
      <c r="B265" s="30"/>
      <c r="C265" s="30"/>
    </row>
    <row r="266" spans="1:3">
      <c r="A266" s="29" t="s">
        <v>81</v>
      </c>
      <c r="B266" s="30"/>
      <c r="C266" s="30"/>
    </row>
    <row r="267" spans="1:3">
      <c r="A267" s="30"/>
      <c r="B267" s="30"/>
      <c r="C267" s="30"/>
    </row>
    <row r="268" spans="1:3">
      <c r="A268" s="54" t="s">
        <v>82</v>
      </c>
      <c r="B268" s="30"/>
      <c r="C268" s="30"/>
    </row>
    <row r="269" spans="1:3">
      <c r="A269" s="29" t="s">
        <v>82</v>
      </c>
      <c r="B269" s="30"/>
      <c r="C269" s="30"/>
    </row>
    <row r="270" spans="1:3">
      <c r="A270" s="30"/>
      <c r="B270" s="30"/>
      <c r="C270" s="30"/>
    </row>
    <row r="271" spans="1:3">
      <c r="A271" s="54" t="s">
        <v>83</v>
      </c>
      <c r="B271" s="30"/>
      <c r="C271" s="30"/>
    </row>
    <row r="272" spans="1:3">
      <c r="A272" s="29" t="s">
        <v>83</v>
      </c>
      <c r="B272" s="30"/>
      <c r="C272" s="30"/>
    </row>
    <row r="273" spans="1:3">
      <c r="A273" s="30"/>
      <c r="B273" s="30"/>
      <c r="C273" s="30"/>
    </row>
    <row r="274" spans="1:3">
      <c r="A274" s="54" t="s">
        <v>84</v>
      </c>
      <c r="B274" s="30"/>
      <c r="C274" s="30"/>
    </row>
    <row r="275" spans="1:3">
      <c r="A275" s="29" t="s">
        <v>84</v>
      </c>
      <c r="B275" s="30"/>
      <c r="C275" s="30"/>
    </row>
    <row r="276" spans="1:3">
      <c r="A276" s="30"/>
      <c r="B276" s="30"/>
      <c r="C276" s="30"/>
    </row>
    <row r="277" spans="1:3">
      <c r="A277" s="54" t="s">
        <v>85</v>
      </c>
      <c r="B277" s="30"/>
      <c r="C277" s="30"/>
    </row>
    <row r="278" spans="1:3">
      <c r="A278" s="29" t="s">
        <v>85</v>
      </c>
      <c r="B278" s="30"/>
      <c r="C278" s="30"/>
    </row>
    <row r="279" spans="1:3">
      <c r="A279" s="32" t="s">
        <v>16</v>
      </c>
      <c r="B279" s="30"/>
      <c r="C279" s="30"/>
    </row>
    <row r="280" spans="1:3">
      <c r="A280" s="30"/>
      <c r="B280" s="30"/>
      <c r="C280" s="30"/>
    </row>
    <row r="281" spans="1:3">
      <c r="A281" s="54" t="s">
        <v>86</v>
      </c>
      <c r="B281" s="30"/>
      <c r="C281" s="30"/>
    </row>
    <row r="282" spans="1:3">
      <c r="A282" s="29" t="s">
        <v>86</v>
      </c>
      <c r="B282" s="30"/>
      <c r="C282" s="30"/>
    </row>
    <row r="283" spans="1:3">
      <c r="A283" s="30"/>
      <c r="B283" s="30"/>
      <c r="C283" s="30"/>
    </row>
    <row r="284" spans="1:3">
      <c r="A284" s="54" t="s">
        <v>87</v>
      </c>
      <c r="B284" s="30"/>
      <c r="C284" s="30"/>
    </row>
    <row r="285" spans="1:3">
      <c r="A285" s="29" t="s">
        <v>87</v>
      </c>
      <c r="B285" s="30"/>
      <c r="C285" s="30"/>
    </row>
    <row r="286" spans="1:3">
      <c r="A286" s="30"/>
      <c r="B286" s="30"/>
      <c r="C286" s="30"/>
    </row>
    <row r="287" spans="1:3">
      <c r="A287" s="54" t="s">
        <v>88</v>
      </c>
      <c r="B287" s="30"/>
      <c r="C287" s="30"/>
    </row>
    <row r="288" spans="1:3">
      <c r="A288" s="29" t="s">
        <v>88</v>
      </c>
      <c r="B288" s="30"/>
      <c r="C288" s="30"/>
    </row>
    <row r="289" spans="1:3">
      <c r="A289" s="30"/>
      <c r="B289" s="30"/>
      <c r="C289" s="30"/>
    </row>
    <row r="290" spans="1:3">
      <c r="A290" s="54" t="s">
        <v>89</v>
      </c>
      <c r="B290" s="30"/>
      <c r="C290" s="30"/>
    </row>
    <row r="291" spans="1:3">
      <c r="A291" s="29" t="s">
        <v>89</v>
      </c>
      <c r="B291" s="30"/>
      <c r="C291" s="30"/>
    </row>
    <row r="292" spans="1:3">
      <c r="A292" s="30"/>
      <c r="B292" s="30"/>
      <c r="C292" s="30"/>
    </row>
    <row r="293" spans="1:3">
      <c r="A293" s="54" t="s">
        <v>90</v>
      </c>
      <c r="B293" s="30"/>
      <c r="C293" s="30"/>
    </row>
    <row r="294" spans="1:3">
      <c r="A294" s="29" t="s">
        <v>90</v>
      </c>
      <c r="B294" s="30"/>
      <c r="C294" s="30"/>
    </row>
    <row r="295" spans="1:3">
      <c r="A295" s="30"/>
      <c r="B295" s="30"/>
      <c r="C295" s="30"/>
    </row>
    <row r="296" spans="1:3">
      <c r="A296" s="54" t="s">
        <v>91</v>
      </c>
      <c r="B296" s="30"/>
      <c r="C296" s="30"/>
    </row>
    <row r="297" spans="1:3">
      <c r="A297" s="29" t="s">
        <v>91</v>
      </c>
      <c r="B297" s="30"/>
      <c r="C297" s="30"/>
    </row>
    <row r="298" spans="1:3">
      <c r="A298" s="30"/>
      <c r="B298" s="30"/>
      <c r="C298" s="30"/>
    </row>
    <row r="299" spans="1:3">
      <c r="A299" s="54" t="s">
        <v>92</v>
      </c>
      <c r="B299" s="30"/>
      <c r="C299" s="30"/>
    </row>
    <row r="300" spans="1:3">
      <c r="A300" s="29" t="s">
        <v>92</v>
      </c>
      <c r="B300" s="30"/>
      <c r="C300" s="30"/>
    </row>
    <row r="301" spans="1:3">
      <c r="A301" s="30"/>
      <c r="B301" s="30"/>
      <c r="C301" s="30"/>
    </row>
    <row r="302" spans="1:3">
      <c r="A302" s="54" t="s">
        <v>93</v>
      </c>
      <c r="B302" s="30"/>
      <c r="C302" s="30"/>
    </row>
    <row r="303" spans="1:3">
      <c r="A303" s="29" t="s">
        <v>93</v>
      </c>
      <c r="B303" s="30"/>
      <c r="C303" s="30"/>
    </row>
    <row r="304" spans="1:3">
      <c r="A304" s="30"/>
      <c r="B304" s="30"/>
      <c r="C304" s="30"/>
    </row>
    <row r="305" spans="1:3">
      <c r="A305" s="54" t="s">
        <v>94</v>
      </c>
      <c r="B305" s="30"/>
      <c r="C305" s="30"/>
    </row>
    <row r="306" spans="1:3">
      <c r="A306" s="29" t="s">
        <v>94</v>
      </c>
      <c r="B306" s="30"/>
      <c r="C306" s="30"/>
    </row>
    <row r="307" spans="1:3">
      <c r="A307" s="30"/>
      <c r="B307" s="30"/>
      <c r="C307" s="30"/>
    </row>
    <row r="308" spans="1:3">
      <c r="A308" s="54" t="s">
        <v>95</v>
      </c>
      <c r="B308" s="30"/>
      <c r="C308" s="30"/>
    </row>
    <row r="309" spans="1:3">
      <c r="A309" s="29" t="s">
        <v>95</v>
      </c>
      <c r="B309" s="30"/>
      <c r="C309" s="30"/>
    </row>
    <row r="310" spans="1:3">
      <c r="A310" s="30"/>
      <c r="B310" s="30"/>
      <c r="C310" s="30"/>
    </row>
    <row r="311" spans="1:3">
      <c r="A311" s="54" t="s">
        <v>96</v>
      </c>
      <c r="B311" s="30"/>
      <c r="C311" s="30"/>
    </row>
    <row r="312" spans="1:3">
      <c r="A312" s="29" t="s">
        <v>96</v>
      </c>
      <c r="B312" s="30"/>
      <c r="C312" s="30"/>
    </row>
    <row r="313" spans="1:3">
      <c r="A313" s="30"/>
      <c r="B313" s="30"/>
      <c r="C313" s="30"/>
    </row>
    <row r="314" spans="1:3">
      <c r="A314" s="54" t="s">
        <v>97</v>
      </c>
      <c r="B314" s="30"/>
      <c r="C314" s="30"/>
    </row>
    <row r="315" spans="1:3">
      <c r="A315" s="29" t="s">
        <v>97</v>
      </c>
      <c r="B315" s="30"/>
      <c r="C315" s="30"/>
    </row>
    <row r="316" spans="1:3">
      <c r="A316" s="32" t="s">
        <v>16</v>
      </c>
      <c r="B316" s="30"/>
      <c r="C316" s="30"/>
    </row>
    <row r="317" spans="1:3">
      <c r="A317" s="30"/>
      <c r="B317" s="30"/>
      <c r="C317" s="30"/>
    </row>
    <row r="318" spans="1:3">
      <c r="A318" s="54" t="s">
        <v>98</v>
      </c>
      <c r="B318" s="30"/>
      <c r="C318" s="30"/>
    </row>
    <row r="319" spans="1:3">
      <c r="A319" s="29" t="s">
        <v>98</v>
      </c>
      <c r="B319" s="30"/>
      <c r="C319" s="30"/>
    </row>
    <row r="320" spans="1:3">
      <c r="A320" s="30"/>
      <c r="B320" s="30"/>
      <c r="C320" s="30"/>
    </row>
    <row r="321" spans="1:3">
      <c r="A321" s="54" t="s">
        <v>99</v>
      </c>
      <c r="B321" s="30"/>
      <c r="C321" s="30"/>
    </row>
    <row r="322" spans="1:3">
      <c r="A322" s="29" t="s">
        <v>99</v>
      </c>
      <c r="B322" s="30"/>
      <c r="C322" s="30"/>
    </row>
    <row r="323" spans="1:3">
      <c r="A323" s="30"/>
      <c r="B323" s="30"/>
      <c r="C323" s="30"/>
    </row>
    <row r="324" spans="1:3">
      <c r="A324" s="54" t="s">
        <v>100</v>
      </c>
      <c r="B324" s="30"/>
      <c r="C324" s="30"/>
    </row>
    <row r="325" spans="1:3">
      <c r="A325" s="29" t="s">
        <v>100</v>
      </c>
      <c r="B325" s="30"/>
      <c r="C325" s="30"/>
    </row>
    <row r="326" spans="1:3">
      <c r="A326" s="30"/>
      <c r="B326" s="30"/>
      <c r="C326" s="30"/>
    </row>
    <row r="327" spans="1:3">
      <c r="A327" s="54" t="s">
        <v>101</v>
      </c>
      <c r="B327" s="30"/>
      <c r="C327" s="30"/>
    </row>
    <row r="328" spans="1:3">
      <c r="A328" s="29" t="s">
        <v>101</v>
      </c>
      <c r="B328" s="30"/>
      <c r="C328" s="30"/>
    </row>
    <row r="329" spans="1:3">
      <c r="A329" s="32" t="s">
        <v>16</v>
      </c>
      <c r="B329" s="30"/>
      <c r="C329" s="30"/>
    </row>
    <row r="330" spans="1:3">
      <c r="A330" s="30"/>
      <c r="B330" s="30"/>
      <c r="C330" s="30"/>
    </row>
    <row r="331" spans="1:3">
      <c r="A331" s="54" t="s">
        <v>102</v>
      </c>
      <c r="B331" s="30"/>
      <c r="C331" s="30"/>
    </row>
    <row r="332" spans="1:3">
      <c r="A332" s="29" t="s">
        <v>102</v>
      </c>
      <c r="B332" s="30"/>
      <c r="C332" s="30"/>
    </row>
    <row r="333" spans="1:3">
      <c r="A333" s="30"/>
      <c r="B333" s="30"/>
      <c r="C333" s="30"/>
    </row>
    <row r="334" spans="1:3">
      <c r="A334" s="54" t="s">
        <v>103</v>
      </c>
      <c r="B334" s="30"/>
      <c r="C334" s="30"/>
    </row>
    <row r="335" spans="1:3">
      <c r="A335" s="29" t="s">
        <v>103</v>
      </c>
      <c r="B335" s="30"/>
      <c r="C335" s="30"/>
    </row>
    <row r="336" spans="1:3">
      <c r="A336" s="30"/>
      <c r="B336" s="30"/>
      <c r="C336" s="30"/>
    </row>
    <row r="337" spans="1:3">
      <c r="A337" s="54" t="s">
        <v>104</v>
      </c>
      <c r="B337" s="30"/>
      <c r="C337" s="30"/>
    </row>
    <row r="338" spans="1:3">
      <c r="A338" s="29" t="s">
        <v>104</v>
      </c>
      <c r="B338" s="30"/>
      <c r="C338" s="30"/>
    </row>
    <row r="339" spans="1:3">
      <c r="A339" s="30"/>
      <c r="B339" s="30"/>
      <c r="C339" s="30"/>
    </row>
    <row r="340" spans="1:3">
      <c r="A340" s="54" t="s">
        <v>105</v>
      </c>
      <c r="B340" s="30"/>
      <c r="C340" s="30"/>
    </row>
    <row r="341" spans="1:3">
      <c r="A341" s="29" t="s">
        <v>105</v>
      </c>
      <c r="B341" s="30"/>
      <c r="C341" s="30"/>
    </row>
    <row r="342" spans="1:3">
      <c r="A342" s="30"/>
      <c r="B342" s="30"/>
      <c r="C342" s="30"/>
    </row>
    <row r="343" spans="1:3">
      <c r="A343" s="54" t="s">
        <v>106</v>
      </c>
      <c r="B343" s="30"/>
      <c r="C343" s="30"/>
    </row>
    <row r="344" spans="1:3">
      <c r="A344" s="29" t="s">
        <v>106</v>
      </c>
      <c r="B344" s="30"/>
      <c r="C344" s="30"/>
    </row>
    <row r="345" spans="1:3">
      <c r="A345" s="30"/>
      <c r="B345" s="30"/>
      <c r="C345" s="30"/>
    </row>
    <row r="346" spans="1:3">
      <c r="A346" s="54" t="s">
        <v>107</v>
      </c>
      <c r="B346" s="30"/>
      <c r="C346" s="30"/>
    </row>
    <row r="347" spans="1:3">
      <c r="A347" s="29" t="s">
        <v>107</v>
      </c>
      <c r="B347" s="30"/>
      <c r="C347" s="30"/>
    </row>
    <row r="348" spans="1:3">
      <c r="A348" s="30"/>
      <c r="B348" s="30"/>
      <c r="C348" s="30"/>
    </row>
    <row r="349" spans="1:3">
      <c r="A349" s="54" t="s">
        <v>108</v>
      </c>
      <c r="B349" s="30"/>
      <c r="C349" s="30"/>
    </row>
    <row r="350" spans="1:3">
      <c r="A350" s="29" t="s">
        <v>108</v>
      </c>
      <c r="B350" s="30"/>
      <c r="C350" s="30"/>
    </row>
    <row r="351" spans="1:3">
      <c r="A351" s="32" t="s">
        <v>16</v>
      </c>
      <c r="B351" s="30"/>
      <c r="C351" s="30"/>
    </row>
    <row r="352" spans="1:3">
      <c r="A352" s="30"/>
      <c r="B352" s="30"/>
      <c r="C352" s="30"/>
    </row>
    <row r="353" spans="1:3">
      <c r="A353" s="54" t="s">
        <v>109</v>
      </c>
      <c r="B353" s="30"/>
      <c r="C353" s="30"/>
    </row>
    <row r="354" spans="1:3">
      <c r="A354" s="29" t="s">
        <v>109</v>
      </c>
      <c r="B354" s="30"/>
      <c r="C354" s="30"/>
    </row>
    <row r="355" spans="1:3">
      <c r="A355" s="30"/>
      <c r="B355" s="30"/>
      <c r="C355" s="30"/>
    </row>
    <row r="356" spans="1:3">
      <c r="A356" s="54" t="s">
        <v>110</v>
      </c>
      <c r="B356" s="30"/>
      <c r="C356" s="30"/>
    </row>
    <row r="357" spans="1:3">
      <c r="A357" s="29" t="s">
        <v>110</v>
      </c>
      <c r="B357" s="30"/>
      <c r="C357" s="30"/>
    </row>
    <row r="358" spans="1:3">
      <c r="A358" s="30"/>
      <c r="B358" s="30"/>
      <c r="C358" s="30"/>
    </row>
    <row r="359" spans="1:3">
      <c r="A359" s="54" t="s">
        <v>111</v>
      </c>
      <c r="B359" s="30"/>
      <c r="C359" s="30"/>
    </row>
    <row r="360" spans="1:3">
      <c r="A360" s="29" t="s">
        <v>111</v>
      </c>
      <c r="B360" s="30"/>
      <c r="C360" s="30"/>
    </row>
    <row r="361" spans="1:3">
      <c r="A361" s="30"/>
      <c r="B361" s="30"/>
      <c r="C361" s="30"/>
    </row>
    <row r="362" spans="1:3">
      <c r="A362" s="54" t="s">
        <v>112</v>
      </c>
      <c r="B362" s="30"/>
      <c r="C362" s="30"/>
    </row>
    <row r="363" spans="1:3">
      <c r="A363" s="29" t="s">
        <v>112</v>
      </c>
      <c r="B363" s="30"/>
      <c r="C363" s="30"/>
    </row>
    <row r="364" spans="1:3">
      <c r="A364" s="30"/>
      <c r="B364" s="30"/>
      <c r="C364" s="30"/>
    </row>
    <row r="365" spans="1:3">
      <c r="A365" s="54" t="s">
        <v>113</v>
      </c>
      <c r="B365" s="30"/>
      <c r="C365" s="30"/>
    </row>
    <row r="366" spans="1:3">
      <c r="A366" s="29" t="s">
        <v>113</v>
      </c>
      <c r="B366" s="30"/>
      <c r="C366" s="30"/>
    </row>
    <row r="367" spans="1:3">
      <c r="A367" s="30"/>
      <c r="B367" s="30"/>
      <c r="C367" s="30"/>
    </row>
    <row r="368" spans="1:3">
      <c r="A368" s="54" t="s">
        <v>114</v>
      </c>
      <c r="B368" s="30"/>
      <c r="C368" s="30"/>
    </row>
    <row r="369" spans="1:3">
      <c r="A369" s="29" t="s">
        <v>114</v>
      </c>
      <c r="B369" s="30"/>
      <c r="C369" s="30"/>
    </row>
    <row r="370" spans="1:3">
      <c r="A370" s="30"/>
      <c r="B370" s="30"/>
      <c r="C370" s="30"/>
    </row>
    <row r="371" spans="1:3">
      <c r="A371" s="54" t="s">
        <v>115</v>
      </c>
      <c r="B371" s="30"/>
      <c r="C371" s="30"/>
    </row>
    <row r="372" spans="1:3">
      <c r="A372" s="29" t="s">
        <v>115</v>
      </c>
      <c r="B372" s="30"/>
      <c r="C372" s="30"/>
    </row>
    <row r="373" spans="1:3">
      <c r="A373" s="30"/>
      <c r="B373" s="30"/>
      <c r="C373" s="30"/>
    </row>
    <row r="374" spans="1:3">
      <c r="A374" s="54" t="s">
        <v>116</v>
      </c>
      <c r="B374" s="30"/>
      <c r="C374" s="30"/>
    </row>
    <row r="375" spans="1:3">
      <c r="A375" s="29" t="s">
        <v>116</v>
      </c>
      <c r="B375" s="30"/>
      <c r="C375" s="30"/>
    </row>
    <row r="376" spans="1:3">
      <c r="A376" s="30"/>
      <c r="B376" s="30"/>
      <c r="C376" s="30"/>
    </row>
    <row r="377" spans="1:3">
      <c r="A377" s="54" t="s">
        <v>117</v>
      </c>
      <c r="B377" s="30"/>
      <c r="C377" s="30"/>
    </row>
    <row r="378" spans="1:3">
      <c r="A378" s="29" t="s">
        <v>117</v>
      </c>
      <c r="B378" s="30"/>
      <c r="C378" s="30"/>
    </row>
    <row r="379" spans="1:3">
      <c r="A379" s="32" t="s">
        <v>16</v>
      </c>
      <c r="B379" s="30"/>
      <c r="C379" s="30"/>
    </row>
    <row r="380" spans="1:3">
      <c r="A380" s="30"/>
      <c r="B380" s="30"/>
      <c r="C380" s="30"/>
    </row>
    <row r="381" spans="1:3">
      <c r="A381" s="54" t="s">
        <v>118</v>
      </c>
      <c r="B381" s="30"/>
      <c r="C381" s="30"/>
    </row>
    <row r="382" spans="1:3">
      <c r="A382" s="29" t="s">
        <v>118</v>
      </c>
      <c r="B382" s="30"/>
      <c r="C382" s="30"/>
    </row>
    <row r="383" spans="1:3">
      <c r="A383" s="30"/>
      <c r="B383" s="30"/>
      <c r="C383" s="30"/>
    </row>
    <row r="384" spans="1:3">
      <c r="A384" s="54" t="s">
        <v>119</v>
      </c>
      <c r="B384" s="30"/>
      <c r="C384" s="30"/>
    </row>
    <row r="385" spans="1:3">
      <c r="A385" s="29" t="s">
        <v>119</v>
      </c>
      <c r="B385" s="30"/>
      <c r="C385" s="30"/>
    </row>
    <row r="386" spans="1:3">
      <c r="A386" s="30"/>
      <c r="B386" s="30"/>
      <c r="C386" s="30"/>
    </row>
    <row r="387" spans="1:3">
      <c r="A387" s="54" t="s">
        <v>120</v>
      </c>
      <c r="B387" s="30"/>
      <c r="C387" s="30"/>
    </row>
    <row r="388" spans="1:3">
      <c r="A388" s="29" t="s">
        <v>120</v>
      </c>
      <c r="B388" s="30"/>
      <c r="C388" s="30"/>
    </row>
    <row r="389" spans="1:3">
      <c r="A389" s="30"/>
      <c r="B389" s="30"/>
      <c r="C389" s="30"/>
    </row>
    <row r="390" spans="1:3">
      <c r="A390" s="54" t="s">
        <v>121</v>
      </c>
      <c r="B390" s="30"/>
      <c r="C390" s="30"/>
    </row>
    <row r="391" spans="1:3">
      <c r="A391" s="29" t="s">
        <v>121</v>
      </c>
      <c r="B391" s="30"/>
      <c r="C391" s="30"/>
    </row>
    <row r="392" spans="1:3">
      <c r="A392" s="30"/>
      <c r="B392" s="30"/>
      <c r="C392" s="30"/>
    </row>
    <row r="393" spans="1:3">
      <c r="A393" s="54" t="s">
        <v>122</v>
      </c>
      <c r="B393" s="30"/>
      <c r="C393" s="30"/>
    </row>
    <row r="394" spans="1:3">
      <c r="A394" s="29" t="s">
        <v>122</v>
      </c>
      <c r="B394" s="30"/>
      <c r="C394" s="30"/>
    </row>
    <row r="395" spans="1:3">
      <c r="A395" s="30"/>
      <c r="B395" s="30"/>
      <c r="C395" s="30"/>
    </row>
    <row r="396" spans="1:3">
      <c r="A396" s="54" t="s">
        <v>123</v>
      </c>
      <c r="B396" s="30"/>
      <c r="C396" s="30"/>
    </row>
    <row r="397" spans="1:3">
      <c r="A397" s="29" t="s">
        <v>123</v>
      </c>
      <c r="B397" s="30"/>
      <c r="C397" s="30"/>
    </row>
    <row r="398" spans="1:3">
      <c r="A398" s="30"/>
      <c r="B398" s="30"/>
      <c r="C398" s="30"/>
    </row>
    <row r="399" spans="1:3">
      <c r="A399" s="54" t="s">
        <v>124</v>
      </c>
      <c r="B399" s="30"/>
      <c r="C399" s="30"/>
    </row>
    <row r="400" spans="1:3">
      <c r="A400" s="29" t="s">
        <v>124</v>
      </c>
      <c r="B400" s="30"/>
      <c r="C400" s="30"/>
    </row>
    <row r="401" spans="1:3">
      <c r="A401" s="30"/>
      <c r="B401" s="30"/>
      <c r="C401" s="30"/>
    </row>
    <row r="402" spans="1:3">
      <c r="A402" s="54" t="s">
        <v>125</v>
      </c>
      <c r="B402" s="30"/>
      <c r="C402" s="30"/>
    </row>
    <row r="403" spans="1:3">
      <c r="A403" s="29" t="s">
        <v>125</v>
      </c>
      <c r="B403" s="30"/>
      <c r="C403" s="30"/>
    </row>
    <row r="404" spans="1:3">
      <c r="A404" s="30"/>
      <c r="B404" s="30"/>
      <c r="C404" s="30"/>
    </row>
    <row r="405" spans="1:3">
      <c r="A405" s="54" t="s">
        <v>126</v>
      </c>
      <c r="B405" s="30"/>
      <c r="C405" s="30"/>
    </row>
    <row r="406" spans="1:3">
      <c r="A406" s="29" t="s">
        <v>126</v>
      </c>
      <c r="B406" s="30"/>
      <c r="C406" s="30"/>
    </row>
    <row r="407" spans="1:3">
      <c r="A407" s="30"/>
      <c r="B407" s="30"/>
      <c r="C407" s="30"/>
    </row>
    <row r="408" spans="1:3">
      <c r="A408" s="54" t="s">
        <v>71</v>
      </c>
      <c r="B408" s="30"/>
      <c r="C408" s="30"/>
    </row>
    <row r="409" spans="1:3">
      <c r="A409" s="29" t="s">
        <v>71</v>
      </c>
      <c r="B409" s="30"/>
      <c r="C409" s="30"/>
    </row>
    <row r="410" spans="1:3">
      <c r="A410" s="30"/>
      <c r="B410" s="30"/>
      <c r="C410" s="30"/>
    </row>
    <row r="411" spans="1:3">
      <c r="A411" s="54" t="s">
        <v>127</v>
      </c>
      <c r="B411" s="30"/>
      <c r="C411" s="30"/>
    </row>
    <row r="412" spans="1:3">
      <c r="A412" s="29" t="s">
        <v>127</v>
      </c>
      <c r="B412" s="30"/>
      <c r="C412" s="30"/>
    </row>
    <row r="413" spans="1:3">
      <c r="A413" s="30"/>
      <c r="B413" s="30"/>
      <c r="C413" s="30"/>
    </row>
    <row r="414" spans="1:3">
      <c r="A414" s="54" t="s">
        <v>128</v>
      </c>
      <c r="B414" s="30"/>
      <c r="C414" s="30"/>
    </row>
    <row r="415" spans="1:3">
      <c r="A415" s="29" t="s">
        <v>128</v>
      </c>
      <c r="B415" s="30"/>
      <c r="C415" s="30"/>
    </row>
    <row r="416" spans="1:3">
      <c r="A416" s="32" t="s">
        <v>16</v>
      </c>
      <c r="B416" s="30"/>
      <c r="C416" s="30"/>
    </row>
    <row r="417" spans="1:3">
      <c r="A417" s="30"/>
      <c r="B417" s="30"/>
      <c r="C417" s="30"/>
    </row>
    <row r="418" spans="1:3">
      <c r="A418" s="54" t="s">
        <v>129</v>
      </c>
      <c r="B418" s="30"/>
      <c r="C418" s="30"/>
    </row>
    <row r="419" spans="1:3">
      <c r="A419" s="29" t="s">
        <v>129</v>
      </c>
      <c r="B419" s="30"/>
      <c r="C419" s="30"/>
    </row>
    <row r="420" spans="1:3">
      <c r="A420" s="32" t="s">
        <v>16</v>
      </c>
      <c r="B420" s="30"/>
      <c r="C420" s="30"/>
    </row>
  </sheetData>
  <hyperlinks>
    <hyperlink ref="A67" r:id="rId1" display="http://sco/"/>
    <hyperlink ref="A110" r:id="rId2" display="http://sco/"/>
    <hyperlink ref="A144" r:id="rId3" display="http://sco/"/>
    <hyperlink ref="A190" r:id="rId4" display="http://sco/"/>
    <hyperlink ref="A263" r:id="rId5" display="http://sco/"/>
    <hyperlink ref="A279" r:id="rId6" display="http://sco/"/>
    <hyperlink ref="A316" r:id="rId7" display="http://sco/"/>
    <hyperlink ref="A329" r:id="rId8" display="http://sco/"/>
    <hyperlink ref="A351" r:id="rId9" display="http://sco/"/>
    <hyperlink ref="A379" r:id="rId10" display="http://sco/"/>
    <hyperlink ref="A416" r:id="rId11" display="http://sco/"/>
    <hyperlink ref="A420" r:id="rId12" display="http://sco/"/>
  </hyperlinks>
  <pageMargins left="0.7" right="0.7" top="0.75" bottom="0.75" header="0.3" footer="0.3"/>
  <pageSetup orientation="portrait" r:id="rId13"/>
  <drawing r:id="rId14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workbookViewId="0">
      <selection activeCell="B23" sqref="B23:B25"/>
    </sheetView>
  </sheetViews>
  <sheetFormatPr baseColWidth="10" defaultRowHeight="12.75"/>
  <cols>
    <col min="1" max="1" width="50.7109375" style="31" customWidth="1"/>
    <col min="2" max="2" width="21.140625" style="31" customWidth="1"/>
    <col min="3" max="3" width="20.85546875" style="31" customWidth="1"/>
    <col min="4" max="4" width="2.5703125" style="31" customWidth="1"/>
    <col min="5" max="16384" width="11.42578125" style="31"/>
  </cols>
  <sheetData>
    <row r="1" spans="1:3">
      <c r="A1" s="29" t="s">
        <v>129</v>
      </c>
      <c r="B1" s="30"/>
      <c r="C1" s="30"/>
    </row>
    <row r="2" spans="1:3">
      <c r="A2" s="32"/>
      <c r="B2" s="30"/>
      <c r="C2" s="30"/>
    </row>
    <row r="3" spans="1:3">
      <c r="A3" s="29"/>
      <c r="B3" s="33" t="s">
        <v>130</v>
      </c>
      <c r="C3" s="30"/>
    </row>
    <row r="4" spans="1:3">
      <c r="A4" s="30"/>
      <c r="B4" s="33" t="s">
        <v>162</v>
      </c>
      <c r="C4" s="30"/>
    </row>
    <row r="5" spans="1:3">
      <c r="A5" s="30"/>
      <c r="B5" s="33" t="s">
        <v>521</v>
      </c>
      <c r="C5" s="30"/>
    </row>
    <row r="6" spans="1:3">
      <c r="A6" s="30"/>
      <c r="B6" s="33"/>
      <c r="C6" s="30"/>
    </row>
    <row r="7" spans="1:3">
      <c r="A7" s="30"/>
      <c r="B7" s="33"/>
      <c r="C7" s="30"/>
    </row>
    <row r="8" spans="1:3">
      <c r="A8" s="105" t="s">
        <v>408</v>
      </c>
      <c r="B8" s="106" t="s">
        <v>268</v>
      </c>
      <c r="C8" s="106" t="s">
        <v>268</v>
      </c>
    </row>
    <row r="9" spans="1:3">
      <c r="A9" s="102" t="s">
        <v>283</v>
      </c>
      <c r="B9" s="104">
        <v>150977678.25</v>
      </c>
    </row>
    <row r="10" spans="1:3">
      <c r="A10" s="102">
        <v>2009</v>
      </c>
      <c r="B10" s="104">
        <v>2685212.32</v>
      </c>
    </row>
    <row r="11" spans="1:3">
      <c r="A11" s="102">
        <v>2010</v>
      </c>
      <c r="B11" s="104">
        <v>33254919.449999999</v>
      </c>
    </row>
    <row r="12" spans="1:3">
      <c r="A12" s="102">
        <v>2011</v>
      </c>
      <c r="B12" s="104">
        <v>71109142.739999995</v>
      </c>
    </row>
    <row r="13" spans="1:3">
      <c r="A13" s="102">
        <v>2012</v>
      </c>
      <c r="B13" s="104">
        <v>29180487.399999999</v>
      </c>
    </row>
    <row r="14" spans="1:3">
      <c r="A14" s="102">
        <v>2013</v>
      </c>
      <c r="B14" s="104">
        <v>43039148.409999996</v>
      </c>
    </row>
    <row r="15" spans="1:3">
      <c r="A15" s="102">
        <v>2014</v>
      </c>
      <c r="B15" s="104">
        <v>108606949.23</v>
      </c>
    </row>
    <row r="16" spans="1:3">
      <c r="A16" s="102">
        <v>2015</v>
      </c>
      <c r="B16" s="104">
        <v>31839555.850000001</v>
      </c>
    </row>
    <row r="17" spans="1:3">
      <c r="A17" s="102">
        <v>2016</v>
      </c>
      <c r="B17" s="104">
        <v>49330838.950000003</v>
      </c>
    </row>
    <row r="18" spans="1:3">
      <c r="A18" s="102">
        <v>2017</v>
      </c>
      <c r="B18" s="104">
        <v>26218211.289999999</v>
      </c>
    </row>
    <row r="19" spans="1:3">
      <c r="A19" s="102">
        <v>2018</v>
      </c>
      <c r="B19" s="104">
        <v>3905464.97</v>
      </c>
    </row>
    <row r="20" spans="1:3">
      <c r="A20" s="102" t="s">
        <v>284</v>
      </c>
      <c r="B20" s="104">
        <v>-86833042.870000005</v>
      </c>
    </row>
    <row r="21" spans="1:3">
      <c r="A21" s="107" t="s">
        <v>134</v>
      </c>
      <c r="B21" s="103" t="s">
        <v>225</v>
      </c>
      <c r="C21" s="107" t="s">
        <v>134</v>
      </c>
    </row>
    <row r="22" spans="1:3">
      <c r="A22" s="107" t="s">
        <v>277</v>
      </c>
      <c r="B22" s="107" t="s">
        <v>134</v>
      </c>
      <c r="C22" s="104">
        <v>463314565.99000001</v>
      </c>
    </row>
    <row r="23" spans="1:3" ht="25.5">
      <c r="A23" s="206" t="s">
        <v>257</v>
      </c>
      <c r="B23" s="206" t="s">
        <v>134</v>
      </c>
      <c r="C23" s="103" t="s">
        <v>225</v>
      </c>
    </row>
    <row r="24" spans="1:3">
      <c r="A24" s="206"/>
      <c r="B24" s="206"/>
      <c r="C24" s="104">
        <v>463314565.99000001</v>
      </c>
    </row>
    <row r="25" spans="1:3" ht="25.5">
      <c r="A25" s="206"/>
      <c r="B25" s="206"/>
      <c r="C25" s="103" t="s">
        <v>225</v>
      </c>
    </row>
  </sheetData>
  <mergeCells count="2">
    <mergeCell ref="A23:A25"/>
    <mergeCell ref="B23:B25"/>
  </mergeCells>
  <pageMargins left="0.70866141732283472" right="0.70866141732283472" top="0.74803149606299213" bottom="0.74803149606299213" header="0.31496062992125984" footer="0.31496062992125984"/>
  <pageSetup scale="94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workbookViewId="0">
      <selection activeCell="I46" sqref="I46"/>
    </sheetView>
  </sheetViews>
  <sheetFormatPr baseColWidth="10" defaultRowHeight="12.75"/>
  <cols>
    <col min="1" max="2" width="10.7109375" style="109" customWidth="1"/>
    <col min="3" max="3" width="12.7109375" style="109" customWidth="1"/>
    <col min="4" max="4" width="50.7109375" style="30" customWidth="1"/>
    <col min="5" max="8" width="18.7109375" style="49" customWidth="1"/>
    <col min="9" max="9" width="11.7109375" style="30" bestFit="1" customWidth="1"/>
    <col min="10" max="16384" width="11.42578125" style="30"/>
  </cols>
  <sheetData>
    <row r="1" spans="1:9" ht="15.75" customHeight="1">
      <c r="A1" s="29" t="s">
        <v>129</v>
      </c>
    </row>
    <row r="2" spans="1:9">
      <c r="A2" s="110"/>
    </row>
    <row r="3" spans="1:9" ht="15" customHeight="1">
      <c r="A3" s="207" t="s">
        <v>130</v>
      </c>
      <c r="B3" s="207"/>
      <c r="C3" s="207"/>
      <c r="D3" s="207"/>
      <c r="E3" s="207"/>
      <c r="F3" s="207"/>
      <c r="G3" s="207"/>
      <c r="H3" s="207"/>
    </row>
    <row r="4" spans="1:9" ht="15" customHeight="1">
      <c r="A4" s="207" t="s">
        <v>432</v>
      </c>
      <c r="B4" s="207"/>
      <c r="C4" s="207"/>
      <c r="D4" s="207"/>
      <c r="E4" s="207"/>
      <c r="F4" s="207"/>
      <c r="G4" s="207"/>
      <c r="H4" s="207"/>
    </row>
    <row r="5" spans="1:9" ht="15" customHeight="1">
      <c r="A5" s="207" t="s">
        <v>519</v>
      </c>
      <c r="B5" s="207"/>
      <c r="C5" s="207"/>
      <c r="D5" s="207"/>
      <c r="E5" s="207"/>
      <c r="F5" s="207"/>
      <c r="G5" s="207"/>
      <c r="H5" s="207"/>
    </row>
    <row r="7" spans="1:9">
      <c r="A7" s="38"/>
      <c r="B7" s="38"/>
    </row>
    <row r="8" spans="1:9" ht="12.75" customHeight="1">
      <c r="A8" s="33" t="s">
        <v>289</v>
      </c>
      <c r="B8" s="33" t="s">
        <v>290</v>
      </c>
      <c r="C8" s="33" t="s">
        <v>291</v>
      </c>
      <c r="D8" s="33"/>
      <c r="E8" s="33" t="s">
        <v>292</v>
      </c>
      <c r="F8" s="33" t="s">
        <v>293</v>
      </c>
      <c r="G8" s="33" t="s">
        <v>294</v>
      </c>
      <c r="H8" s="33" t="s">
        <v>295</v>
      </c>
    </row>
    <row r="9" spans="1:9">
      <c r="A9" s="38" t="s">
        <v>296</v>
      </c>
      <c r="B9" s="38" t="s">
        <v>297</v>
      </c>
      <c r="C9" s="38">
        <v>11111</v>
      </c>
      <c r="D9" s="40" t="s">
        <v>135</v>
      </c>
      <c r="E9" s="37">
        <v>197545.84</v>
      </c>
      <c r="F9" s="37">
        <v>218936.59</v>
      </c>
      <c r="G9" s="37">
        <v>127752.91</v>
      </c>
      <c r="H9" s="37">
        <v>288729.52</v>
      </c>
      <c r="I9" s="49"/>
    </row>
    <row r="10" spans="1:9">
      <c r="A10" s="38" t="s">
        <v>463</v>
      </c>
      <c r="B10" s="38" t="s">
        <v>464</v>
      </c>
      <c r="C10" s="38">
        <v>11115</v>
      </c>
      <c r="D10" s="40" t="s">
        <v>136</v>
      </c>
      <c r="E10" s="37">
        <v>95000</v>
      </c>
      <c r="F10" s="37">
        <v>0</v>
      </c>
      <c r="G10" s="37">
        <v>0</v>
      </c>
      <c r="H10" s="37">
        <v>95000</v>
      </c>
      <c r="I10" s="49"/>
    </row>
    <row r="11" spans="1:9">
      <c r="A11" s="38" t="s">
        <v>298</v>
      </c>
      <c r="B11" s="38" t="s">
        <v>299</v>
      </c>
      <c r="C11" s="38">
        <v>11203</v>
      </c>
      <c r="D11" s="40" t="s">
        <v>137</v>
      </c>
      <c r="E11" s="37">
        <v>3495198.27</v>
      </c>
      <c r="F11" s="37">
        <v>10295650.369999999</v>
      </c>
      <c r="G11" s="37">
        <v>11621918.640000001</v>
      </c>
      <c r="H11" s="37">
        <v>2168930</v>
      </c>
      <c r="I11" s="49"/>
    </row>
    <row r="12" spans="1:9">
      <c r="A12" s="38" t="s">
        <v>300</v>
      </c>
      <c r="B12" s="38" t="s">
        <v>301</v>
      </c>
      <c r="C12" s="38">
        <v>11206</v>
      </c>
      <c r="D12" s="40" t="s">
        <v>141</v>
      </c>
      <c r="E12" s="37">
        <v>443178.09</v>
      </c>
      <c r="F12" s="37">
        <v>992946.98</v>
      </c>
      <c r="G12" s="37">
        <v>611715.62</v>
      </c>
      <c r="H12" s="37">
        <v>824409.45</v>
      </c>
      <c r="I12" s="49"/>
    </row>
    <row r="13" spans="1:9">
      <c r="A13" s="38" t="s">
        <v>418</v>
      </c>
      <c r="B13" s="38" t="s">
        <v>419</v>
      </c>
      <c r="C13" s="38">
        <v>11207</v>
      </c>
      <c r="D13" s="40" t="s">
        <v>395</v>
      </c>
      <c r="E13" s="37">
        <v>4474931.21</v>
      </c>
      <c r="F13" s="37">
        <v>4106129.23</v>
      </c>
      <c r="G13" s="37">
        <v>4873319.32</v>
      </c>
      <c r="H13" s="37">
        <v>3707741.12</v>
      </c>
      <c r="I13" s="49"/>
    </row>
    <row r="14" spans="1:9">
      <c r="A14" s="38" t="s">
        <v>622</v>
      </c>
      <c r="B14" s="38" t="s">
        <v>623</v>
      </c>
      <c r="C14" s="38">
        <v>11213</v>
      </c>
      <c r="D14" s="40" t="s">
        <v>143</v>
      </c>
      <c r="E14" s="37">
        <v>0</v>
      </c>
      <c r="F14" s="37">
        <v>979748.2</v>
      </c>
      <c r="G14" s="37">
        <v>0</v>
      </c>
      <c r="H14" s="37">
        <v>979748.2</v>
      </c>
      <c r="I14" s="49"/>
    </row>
    <row r="15" spans="1:9">
      <c r="A15" s="38" t="s">
        <v>302</v>
      </c>
      <c r="B15" s="38" t="s">
        <v>303</v>
      </c>
      <c r="C15" s="38">
        <v>11301</v>
      </c>
      <c r="D15" s="40" t="s">
        <v>213</v>
      </c>
      <c r="E15" s="37">
        <v>11190489.66</v>
      </c>
      <c r="F15" s="37">
        <v>121678.15</v>
      </c>
      <c r="G15" s="37">
        <v>75809.05</v>
      </c>
      <c r="H15" s="37">
        <v>11236358.76</v>
      </c>
    </row>
    <row r="16" spans="1:9">
      <c r="A16" s="38" t="s">
        <v>304</v>
      </c>
      <c r="B16" s="38" t="s">
        <v>305</v>
      </c>
      <c r="C16" s="38">
        <v>12201</v>
      </c>
      <c r="D16" s="40" t="s">
        <v>147</v>
      </c>
      <c r="E16" s="37">
        <v>147227484.46000001</v>
      </c>
      <c r="F16" s="37">
        <v>0</v>
      </c>
      <c r="G16" s="37">
        <v>0</v>
      </c>
      <c r="H16" s="37">
        <v>147227484.46000001</v>
      </c>
    </row>
    <row r="17" spans="1:9">
      <c r="A17" s="38" t="s">
        <v>306</v>
      </c>
      <c r="B17" s="38" t="s">
        <v>307</v>
      </c>
      <c r="C17" s="38">
        <v>12202</v>
      </c>
      <c r="D17" s="40" t="s">
        <v>624</v>
      </c>
      <c r="E17" s="37">
        <v>16540079.359999999</v>
      </c>
      <c r="F17" s="37">
        <v>0</v>
      </c>
      <c r="G17" s="37">
        <v>0</v>
      </c>
      <c r="H17" s="37">
        <v>16540079.359999999</v>
      </c>
    </row>
    <row r="18" spans="1:9">
      <c r="A18" s="38" t="s">
        <v>308</v>
      </c>
      <c r="B18" s="38" t="s">
        <v>309</v>
      </c>
      <c r="C18" s="38">
        <v>12203</v>
      </c>
      <c r="D18" s="40" t="s">
        <v>215</v>
      </c>
      <c r="E18" s="37">
        <v>325737120.64999998</v>
      </c>
      <c r="F18" s="37">
        <v>0</v>
      </c>
      <c r="G18" s="37">
        <v>0</v>
      </c>
      <c r="H18" s="37">
        <v>325737120.64999998</v>
      </c>
    </row>
    <row r="19" spans="1:9">
      <c r="A19" s="38" t="s">
        <v>310</v>
      </c>
      <c r="B19" s="38" t="s">
        <v>311</v>
      </c>
      <c r="C19" s="38">
        <v>12204</v>
      </c>
      <c r="D19" s="40" t="s">
        <v>625</v>
      </c>
      <c r="E19" s="37">
        <v>132694.75</v>
      </c>
      <c r="F19" s="37">
        <v>0</v>
      </c>
      <c r="G19" s="37">
        <v>0</v>
      </c>
      <c r="H19" s="37">
        <v>132694.75</v>
      </c>
    </row>
    <row r="20" spans="1:9">
      <c r="A20" s="38" t="s">
        <v>312</v>
      </c>
      <c r="B20" s="38" t="s">
        <v>313</v>
      </c>
      <c r="C20" s="38">
        <v>12207</v>
      </c>
      <c r="D20" s="40" t="s">
        <v>621</v>
      </c>
      <c r="E20" s="37">
        <v>127181.63</v>
      </c>
      <c r="F20" s="37">
        <v>0</v>
      </c>
      <c r="G20" s="37">
        <v>0</v>
      </c>
      <c r="H20" s="37">
        <v>127181.63</v>
      </c>
    </row>
    <row r="21" spans="1:9">
      <c r="A21" s="38" t="s">
        <v>314</v>
      </c>
      <c r="B21" s="38" t="s">
        <v>315</v>
      </c>
      <c r="C21" s="38">
        <v>12208</v>
      </c>
      <c r="D21" s="40" t="s">
        <v>149</v>
      </c>
      <c r="E21" s="37">
        <v>47478945.259999998</v>
      </c>
      <c r="F21" s="37">
        <v>0</v>
      </c>
      <c r="G21" s="37">
        <v>0</v>
      </c>
      <c r="H21" s="37">
        <v>47478945.259999998</v>
      </c>
      <c r="I21" s="60"/>
    </row>
    <row r="22" spans="1:9">
      <c r="A22" s="38" t="s">
        <v>316</v>
      </c>
      <c r="B22" s="38" t="s">
        <v>317</v>
      </c>
      <c r="C22" s="38">
        <v>21202</v>
      </c>
      <c r="D22" s="40" t="s">
        <v>154</v>
      </c>
      <c r="E22" s="37">
        <v>-2407145.59</v>
      </c>
      <c r="F22" s="37">
        <v>528152.11</v>
      </c>
      <c r="G22" s="37">
        <v>522009.4</v>
      </c>
      <c r="H22" s="37">
        <v>-2401002.88</v>
      </c>
      <c r="I22" s="49"/>
    </row>
    <row r="23" spans="1:9">
      <c r="A23" s="38" t="s">
        <v>318</v>
      </c>
      <c r="B23" s="38" t="s">
        <v>319</v>
      </c>
      <c r="C23" s="38">
        <v>21203</v>
      </c>
      <c r="D23" s="40" t="s">
        <v>155</v>
      </c>
      <c r="E23" s="37">
        <v>-1313909.25</v>
      </c>
      <c r="F23" s="37">
        <v>14469737.939999999</v>
      </c>
      <c r="G23" s="37">
        <v>16666486.529999999</v>
      </c>
      <c r="H23" s="37">
        <v>-3510657.84</v>
      </c>
      <c r="I23" s="49"/>
    </row>
    <row r="24" spans="1:9">
      <c r="A24" s="38" t="s">
        <v>320</v>
      </c>
      <c r="B24" s="38" t="s">
        <v>321</v>
      </c>
      <c r="C24" s="38">
        <v>21204</v>
      </c>
      <c r="D24" s="40" t="s">
        <v>216</v>
      </c>
      <c r="E24" s="37">
        <v>-1922927.39</v>
      </c>
      <c r="F24" s="37">
        <v>7228940.1799999997</v>
      </c>
      <c r="G24" s="37">
        <v>6268649.0099999998</v>
      </c>
      <c r="H24" s="37">
        <v>-962636.22</v>
      </c>
      <c r="I24" s="49"/>
    </row>
    <row r="25" spans="1:9">
      <c r="A25" s="38" t="s">
        <v>322</v>
      </c>
      <c r="B25" s="38" t="s">
        <v>323</v>
      </c>
      <c r="C25" s="38">
        <v>21205</v>
      </c>
      <c r="D25" s="40" t="s">
        <v>217</v>
      </c>
      <c r="E25" s="37">
        <v>-46395.3</v>
      </c>
      <c r="F25" s="37">
        <v>0</v>
      </c>
      <c r="G25" s="37">
        <v>3300.96</v>
      </c>
      <c r="H25" s="37">
        <v>-49696.26</v>
      </c>
      <c r="I25" s="49"/>
    </row>
    <row r="26" spans="1:9">
      <c r="A26" s="38" t="s">
        <v>420</v>
      </c>
      <c r="B26" s="38" t="s">
        <v>421</v>
      </c>
      <c r="C26" s="38">
        <v>23108</v>
      </c>
      <c r="D26" s="40" t="s">
        <v>405</v>
      </c>
      <c r="E26" s="37">
        <v>-4475446.6900000004</v>
      </c>
      <c r="F26" s="37">
        <v>4900690.97</v>
      </c>
      <c r="G26" s="37">
        <v>4133959.52</v>
      </c>
      <c r="H26" s="37">
        <v>-3708715.24</v>
      </c>
      <c r="I26" s="49"/>
    </row>
    <row r="27" spans="1:9">
      <c r="A27" s="38" t="s">
        <v>324</v>
      </c>
      <c r="B27" s="38" t="s">
        <v>325</v>
      </c>
      <c r="C27" s="38">
        <v>31207</v>
      </c>
      <c r="D27" s="40" t="s">
        <v>489</v>
      </c>
      <c r="E27" s="37">
        <v>-237084455.88</v>
      </c>
      <c r="F27" s="37">
        <v>0</v>
      </c>
      <c r="G27" s="37">
        <v>32539032.260000002</v>
      </c>
      <c r="H27" s="37">
        <v>-269623488.13999999</v>
      </c>
      <c r="I27" s="49"/>
    </row>
    <row r="28" spans="1:9">
      <c r="A28" s="38" t="s">
        <v>326</v>
      </c>
      <c r="B28" s="38" t="s">
        <v>327</v>
      </c>
      <c r="C28" s="38">
        <v>41103</v>
      </c>
      <c r="D28" s="40" t="s">
        <v>408</v>
      </c>
      <c r="E28" s="37">
        <v>-463314565.99000001</v>
      </c>
      <c r="F28" s="37">
        <v>0</v>
      </c>
      <c r="G28" s="37">
        <v>0</v>
      </c>
      <c r="H28" s="37">
        <v>-463314565.99000001</v>
      </c>
      <c r="I28" s="49"/>
    </row>
    <row r="29" spans="1:9">
      <c r="A29" s="38" t="s">
        <v>328</v>
      </c>
      <c r="B29" s="38" t="s">
        <v>329</v>
      </c>
      <c r="C29" s="38">
        <v>41104</v>
      </c>
      <c r="D29" s="40" t="s">
        <v>159</v>
      </c>
      <c r="E29" s="37">
        <v>-84654883.200000003</v>
      </c>
      <c r="F29" s="37">
        <v>0</v>
      </c>
      <c r="G29" s="37">
        <v>0</v>
      </c>
      <c r="H29" s="37">
        <v>-84654883.200000003</v>
      </c>
    </row>
    <row r="30" spans="1:9">
      <c r="A30" s="38" t="s">
        <v>330</v>
      </c>
      <c r="B30" s="38" t="s">
        <v>331</v>
      </c>
      <c r="C30" s="38">
        <v>51201</v>
      </c>
      <c r="D30" s="40" t="s">
        <v>490</v>
      </c>
      <c r="E30" s="37">
        <v>-79.209999999999994</v>
      </c>
      <c r="F30" s="37">
        <v>0</v>
      </c>
      <c r="G30" s="37">
        <v>11.12</v>
      </c>
      <c r="H30" s="37">
        <v>-90.33</v>
      </c>
      <c r="I30" s="49"/>
    </row>
    <row r="31" spans="1:9">
      <c r="A31" s="38" t="s">
        <v>332</v>
      </c>
      <c r="B31" s="38" t="s">
        <v>333</v>
      </c>
      <c r="C31" s="38">
        <v>52101</v>
      </c>
      <c r="D31" s="40" t="s">
        <v>491</v>
      </c>
      <c r="E31" s="37">
        <v>238079921.43000001</v>
      </c>
      <c r="F31" s="37">
        <v>33601346.740000002</v>
      </c>
      <c r="G31" s="37">
        <v>0</v>
      </c>
      <c r="H31" s="37">
        <v>271681268.17000002</v>
      </c>
    </row>
    <row r="32" spans="1:9">
      <c r="A32" s="38" t="s">
        <v>334</v>
      </c>
      <c r="B32" s="38" t="s">
        <v>335</v>
      </c>
      <c r="C32" s="38">
        <v>52202</v>
      </c>
      <c r="D32" s="40" t="s">
        <v>336</v>
      </c>
      <c r="E32" s="37">
        <v>37.89</v>
      </c>
      <c r="F32" s="37">
        <v>6.88</v>
      </c>
      <c r="G32" s="37">
        <v>0</v>
      </c>
      <c r="H32" s="37">
        <v>44.77</v>
      </c>
    </row>
    <row r="33" spans="1:10">
      <c r="A33" s="38" t="s">
        <v>337</v>
      </c>
      <c r="B33" s="38" t="s">
        <v>338</v>
      </c>
      <c r="C33" s="38">
        <v>61201</v>
      </c>
      <c r="D33" s="40" t="s">
        <v>339</v>
      </c>
      <c r="E33" s="37">
        <v>291069227.50999999</v>
      </c>
      <c r="F33" s="37">
        <v>9493754.8100000005</v>
      </c>
      <c r="G33" s="37">
        <v>46612978.950000003</v>
      </c>
      <c r="H33" s="37">
        <v>253950003.37</v>
      </c>
    </row>
    <row r="34" spans="1:10">
      <c r="A34" s="38" t="s">
        <v>340</v>
      </c>
      <c r="B34" s="38" t="s">
        <v>341</v>
      </c>
      <c r="C34" s="38">
        <v>61202</v>
      </c>
      <c r="D34" s="40" t="s">
        <v>342</v>
      </c>
      <c r="E34" s="37">
        <v>-530590924</v>
      </c>
      <c r="F34" s="37">
        <v>0</v>
      </c>
      <c r="G34" s="37">
        <v>0</v>
      </c>
      <c r="H34" s="37">
        <v>-530590924</v>
      </c>
    </row>
    <row r="35" spans="1:10">
      <c r="A35" s="38"/>
      <c r="B35" s="38"/>
      <c r="C35" s="38">
        <v>61203</v>
      </c>
      <c r="D35" s="40" t="s">
        <v>343</v>
      </c>
      <c r="E35" s="37">
        <v>1563943.65</v>
      </c>
      <c r="F35" s="37">
        <v>9924011.7599999998</v>
      </c>
      <c r="G35" s="37">
        <v>9493754.8100000005</v>
      </c>
      <c r="H35" s="37">
        <v>1994200.6</v>
      </c>
      <c r="J35" s="49"/>
    </row>
    <row r="36" spans="1:10">
      <c r="A36" s="38" t="s">
        <v>344</v>
      </c>
      <c r="B36" s="38" t="s">
        <v>345</v>
      </c>
      <c r="C36" s="38">
        <v>61205</v>
      </c>
      <c r="D36" s="40" t="s">
        <v>346</v>
      </c>
      <c r="E36" s="37">
        <v>10736174.810000001</v>
      </c>
      <c r="F36" s="37">
        <v>36685485.130000003</v>
      </c>
      <c r="G36" s="37">
        <v>34625794.289999999</v>
      </c>
      <c r="H36" s="37">
        <v>12795865.65</v>
      </c>
    </row>
    <row r="37" spans="1:10">
      <c r="A37" s="38" t="s">
        <v>347</v>
      </c>
      <c r="B37" s="38" t="s">
        <v>348</v>
      </c>
      <c r="C37" s="38">
        <v>61206</v>
      </c>
      <c r="D37" s="40" t="s">
        <v>492</v>
      </c>
      <c r="E37" s="37">
        <v>1313909.25</v>
      </c>
      <c r="F37" s="37">
        <v>34629276.350000001</v>
      </c>
      <c r="G37" s="37">
        <v>32432527.760000002</v>
      </c>
      <c r="H37" s="37">
        <v>3510657.84</v>
      </c>
      <c r="J37" s="49"/>
    </row>
    <row r="38" spans="1:10">
      <c r="A38" s="38" t="s">
        <v>390</v>
      </c>
      <c r="B38" s="38" t="s">
        <v>391</v>
      </c>
      <c r="C38" s="38">
        <v>61214</v>
      </c>
      <c r="D38" s="40" t="s">
        <v>493</v>
      </c>
      <c r="E38" s="37">
        <v>0</v>
      </c>
      <c r="F38" s="37">
        <v>32432527.760000002</v>
      </c>
      <c r="G38" s="37">
        <v>32432527.760000002</v>
      </c>
      <c r="H38" s="37">
        <v>0</v>
      </c>
    </row>
    <row r="39" spans="1:10">
      <c r="A39" s="38" t="s">
        <v>351</v>
      </c>
      <c r="B39" s="38" t="s">
        <v>352</v>
      </c>
      <c r="C39" s="38">
        <v>61215</v>
      </c>
      <c r="D39" s="40" t="s">
        <v>353</v>
      </c>
      <c r="E39" s="37">
        <v>-315913528.67000002</v>
      </c>
      <c r="F39" s="37">
        <v>0</v>
      </c>
      <c r="G39" s="37">
        <v>98746810.609999999</v>
      </c>
      <c r="H39" s="37">
        <v>-414660339.27999997</v>
      </c>
    </row>
    <row r="40" spans="1:10">
      <c r="A40" s="38" t="s">
        <v>351</v>
      </c>
      <c r="B40" s="38" t="s">
        <v>354</v>
      </c>
      <c r="C40" s="38">
        <v>61216</v>
      </c>
      <c r="D40" s="40" t="s">
        <v>355</v>
      </c>
      <c r="E40" s="37">
        <v>304557299.67000002</v>
      </c>
      <c r="F40" s="37">
        <v>98746810.609999999</v>
      </c>
      <c r="G40" s="37">
        <v>0</v>
      </c>
      <c r="H40" s="37">
        <v>403304110.27999997</v>
      </c>
    </row>
    <row r="41" spans="1:10">
      <c r="A41" s="38" t="s">
        <v>349</v>
      </c>
      <c r="B41" s="38" t="s">
        <v>350</v>
      </c>
      <c r="C41" s="38">
        <v>61217</v>
      </c>
      <c r="D41" s="40" t="s">
        <v>392</v>
      </c>
      <c r="E41" s="37">
        <v>237263897.78</v>
      </c>
      <c r="F41" s="37">
        <v>32432527.760000002</v>
      </c>
      <c r="G41" s="37">
        <v>0</v>
      </c>
      <c r="H41" s="37">
        <v>269696425.54000002</v>
      </c>
    </row>
    <row r="42" spans="1:10">
      <c r="A42" s="38"/>
      <c r="B42" s="38"/>
      <c r="C42" s="38">
        <v>71101</v>
      </c>
      <c r="D42" s="40" t="s">
        <v>356</v>
      </c>
      <c r="E42" s="37">
        <v>5952860.5800000001</v>
      </c>
      <c r="F42" s="37">
        <v>957444.04</v>
      </c>
      <c r="G42" s="37">
        <v>0</v>
      </c>
      <c r="H42" s="37">
        <v>6910304.6200000001</v>
      </c>
    </row>
    <row r="43" spans="1:10">
      <c r="A43" s="38"/>
      <c r="B43" s="38"/>
      <c r="C43" s="38">
        <v>71102</v>
      </c>
      <c r="D43" s="40" t="s">
        <v>357</v>
      </c>
      <c r="E43" s="37">
        <v>-5952860.5800000001</v>
      </c>
      <c r="F43" s="37">
        <v>0</v>
      </c>
      <c r="G43" s="37">
        <v>957444.04</v>
      </c>
      <c r="H43" s="37">
        <v>-6910304.6200000001</v>
      </c>
    </row>
    <row r="44" spans="1:10">
      <c r="A44" s="38"/>
      <c r="B44" s="38"/>
      <c r="C44" s="38">
        <v>71105</v>
      </c>
      <c r="D44" s="40" t="s">
        <v>626</v>
      </c>
      <c r="E44" s="37">
        <v>37483987.789999999</v>
      </c>
      <c r="F44" s="37">
        <v>41199128.850000001</v>
      </c>
      <c r="G44" s="37">
        <v>32432527.760000002</v>
      </c>
      <c r="H44" s="37">
        <v>46250588.880000003</v>
      </c>
    </row>
    <row r="45" spans="1:10">
      <c r="A45" s="38"/>
      <c r="B45" s="38"/>
      <c r="C45" s="38">
        <v>71106</v>
      </c>
      <c r="D45" s="40" t="s">
        <v>627</v>
      </c>
      <c r="E45" s="37">
        <v>-37483987.789999999</v>
      </c>
      <c r="F45" s="37">
        <v>32432527.760000002</v>
      </c>
      <c r="G45" s="37">
        <v>41199128.850000001</v>
      </c>
      <c r="H45" s="37">
        <v>-46250588.880000003</v>
      </c>
    </row>
    <row r="46" spans="1:10">
      <c r="A46" s="38"/>
      <c r="B46" s="38"/>
      <c r="C46" s="38">
        <v>71109</v>
      </c>
      <c r="D46" s="40" t="s">
        <v>358</v>
      </c>
      <c r="E46" s="37">
        <v>23200000</v>
      </c>
      <c r="F46" s="37">
        <v>0</v>
      </c>
      <c r="G46" s="37">
        <v>0</v>
      </c>
      <c r="H46" s="37">
        <v>23200000</v>
      </c>
    </row>
    <row r="47" spans="1:10">
      <c r="A47" s="38"/>
      <c r="B47" s="38"/>
      <c r="C47" s="38">
        <v>71110</v>
      </c>
      <c r="D47" s="40" t="s">
        <v>359</v>
      </c>
      <c r="E47" s="37">
        <v>-23200000</v>
      </c>
      <c r="F47" s="37">
        <v>0</v>
      </c>
      <c r="G47" s="37">
        <v>0</v>
      </c>
      <c r="H47" s="37">
        <v>-23200000</v>
      </c>
    </row>
    <row r="48" spans="1:10">
      <c r="A48" s="38"/>
      <c r="B48" s="38"/>
      <c r="C48" s="38">
        <v>71115</v>
      </c>
      <c r="D48" s="40" t="s">
        <v>494</v>
      </c>
      <c r="E48" s="37">
        <v>4386115.59</v>
      </c>
      <c r="F48" s="37">
        <v>1756949.44</v>
      </c>
      <c r="G48" s="37">
        <v>103149.95</v>
      </c>
      <c r="H48" s="37">
        <v>6039915.0800000001</v>
      </c>
    </row>
    <row r="49" spans="1:8">
      <c r="A49" s="38"/>
      <c r="B49" s="38"/>
      <c r="C49" s="38">
        <v>71116</v>
      </c>
      <c r="D49" s="40" t="s">
        <v>495</v>
      </c>
      <c r="E49" s="37">
        <v>-4386115.59</v>
      </c>
      <c r="F49" s="37">
        <v>103149.95</v>
      </c>
      <c r="G49" s="37">
        <v>1756949.44</v>
      </c>
      <c r="H49" s="37">
        <v>-6039915.0800000001</v>
      </c>
    </row>
    <row r="50" spans="1:8">
      <c r="A50" s="38"/>
      <c r="B50" s="38"/>
      <c r="C50" s="38">
        <v>71117</v>
      </c>
      <c r="D50" s="40" t="s">
        <v>496</v>
      </c>
      <c r="E50" s="37">
        <v>793840.49</v>
      </c>
      <c r="F50" s="37">
        <v>744476.4</v>
      </c>
      <c r="G50" s="37">
        <v>0</v>
      </c>
      <c r="H50" s="37">
        <v>1538316.89</v>
      </c>
    </row>
    <row r="51" spans="1:8">
      <c r="A51" s="38"/>
      <c r="B51" s="38"/>
      <c r="C51" s="38">
        <v>71118</v>
      </c>
      <c r="D51" s="40" t="s">
        <v>497</v>
      </c>
      <c r="E51" s="37">
        <v>-793840.49</v>
      </c>
      <c r="F51" s="37">
        <v>0</v>
      </c>
      <c r="G51" s="37">
        <v>744476.4</v>
      </c>
      <c r="H51" s="37">
        <v>-1538316.89</v>
      </c>
    </row>
    <row r="52" spans="1:8">
      <c r="A52" s="38" t="s">
        <v>360</v>
      </c>
      <c r="B52" s="38"/>
      <c r="C52" s="38"/>
      <c r="D52" s="40"/>
      <c r="E52" s="64" t="s">
        <v>225</v>
      </c>
      <c r="F52" s="64" t="s">
        <v>225</v>
      </c>
      <c r="G52" s="64" t="s">
        <v>225</v>
      </c>
      <c r="H52" s="64" t="s">
        <v>225</v>
      </c>
    </row>
    <row r="53" spans="1:8">
      <c r="A53" s="38"/>
      <c r="B53" s="38"/>
      <c r="C53" s="38"/>
      <c r="D53" s="40"/>
      <c r="E53" s="37">
        <v>0</v>
      </c>
      <c r="F53" s="37">
        <v>408982034.95999998</v>
      </c>
      <c r="G53" s="37">
        <v>408982034.95999998</v>
      </c>
      <c r="H53" s="37">
        <v>0</v>
      </c>
    </row>
    <row r="54" spans="1:8">
      <c r="A54" s="38"/>
      <c r="B54" s="38"/>
      <c r="C54" s="38"/>
      <c r="D54" s="40"/>
      <c r="E54" s="39" t="s">
        <v>225</v>
      </c>
      <c r="F54" s="39" t="s">
        <v>225</v>
      </c>
      <c r="G54" s="39" t="s">
        <v>225</v>
      </c>
      <c r="H54" s="39" t="s">
        <v>225</v>
      </c>
    </row>
    <row r="55" spans="1:8">
      <c r="A55" s="38"/>
      <c r="B55" s="38"/>
      <c r="C55" s="38"/>
      <c r="D55" s="40"/>
      <c r="E55" s="39" t="s">
        <v>225</v>
      </c>
      <c r="F55" s="39" t="s">
        <v>225</v>
      </c>
      <c r="G55" s="39" t="s">
        <v>225</v>
      </c>
      <c r="H55" s="39" t="s">
        <v>225</v>
      </c>
    </row>
  </sheetData>
  <mergeCells count="3"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scale="77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workbookViewId="0">
      <selection activeCell="K19" sqref="K19"/>
    </sheetView>
  </sheetViews>
  <sheetFormatPr baseColWidth="10" defaultRowHeight="12.75"/>
  <cols>
    <col min="1" max="1" width="5.85546875" style="31" customWidth="1"/>
    <col min="2" max="3" width="11.42578125" style="31"/>
    <col min="4" max="4" width="23.85546875" style="31" customWidth="1"/>
    <col min="5" max="5" width="21.5703125" style="31" customWidth="1"/>
    <col min="6" max="6" width="23.7109375" style="31" customWidth="1"/>
    <col min="7" max="16384" width="11.42578125" style="31"/>
  </cols>
  <sheetData>
    <row r="1" spans="1:6">
      <c r="A1" s="113"/>
      <c r="B1" s="113"/>
      <c r="C1" s="113"/>
      <c r="D1" s="113"/>
      <c r="E1" s="114"/>
      <c r="F1" s="114"/>
    </row>
    <row r="2" spans="1:6">
      <c r="A2" s="113"/>
      <c r="B2" s="113"/>
      <c r="C2" s="113"/>
      <c r="D2" s="113"/>
      <c r="E2" s="114"/>
      <c r="F2" s="114"/>
    </row>
    <row r="3" spans="1:6">
      <c r="A3" s="113"/>
      <c r="B3" s="216" t="s">
        <v>474</v>
      </c>
      <c r="C3" s="216"/>
      <c r="D3" s="216"/>
      <c r="E3" s="216"/>
      <c r="F3" s="216"/>
    </row>
    <row r="4" spans="1:6">
      <c r="A4" s="113"/>
      <c r="B4" s="216" t="s">
        <v>475</v>
      </c>
      <c r="C4" s="216"/>
      <c r="D4" s="216"/>
      <c r="E4" s="216"/>
      <c r="F4" s="216"/>
    </row>
    <row r="5" spans="1:6">
      <c r="A5" s="113"/>
      <c r="B5" s="216" t="s">
        <v>636</v>
      </c>
      <c r="C5" s="216"/>
      <c r="D5" s="216"/>
      <c r="E5" s="216"/>
      <c r="F5" s="216"/>
    </row>
    <row r="6" spans="1:6">
      <c r="A6" s="115"/>
      <c r="B6" s="113"/>
      <c r="C6" s="113"/>
      <c r="D6" s="113"/>
      <c r="E6" s="114"/>
      <c r="F6" s="116"/>
    </row>
    <row r="7" spans="1:6">
      <c r="A7" s="115"/>
      <c r="B7" s="115"/>
      <c r="C7" s="115"/>
      <c r="D7" s="115"/>
      <c r="E7" s="117"/>
      <c r="F7" s="117"/>
    </row>
    <row r="8" spans="1:6">
      <c r="A8" s="115"/>
      <c r="B8" s="115"/>
      <c r="C8" s="115"/>
      <c r="D8" s="115"/>
      <c r="E8" s="117"/>
      <c r="F8" s="117"/>
    </row>
    <row r="9" spans="1:6">
      <c r="A9" s="118" t="s">
        <v>468</v>
      </c>
      <c r="B9" s="113"/>
      <c r="D9" s="113"/>
      <c r="E9" s="114"/>
      <c r="F9" s="119">
        <v>269623488.13999999</v>
      </c>
    </row>
    <row r="10" spans="1:6">
      <c r="A10" s="113"/>
      <c r="B10" s="113"/>
      <c r="F10" s="120"/>
    </row>
    <row r="11" spans="1:6">
      <c r="A11" s="118" t="s">
        <v>469</v>
      </c>
      <c r="B11" s="113"/>
      <c r="F11" s="119">
        <v>90.33</v>
      </c>
    </row>
    <row r="12" spans="1:6">
      <c r="A12" s="121" t="s">
        <v>470</v>
      </c>
      <c r="B12" s="113"/>
      <c r="F12" s="120">
        <v>90.33</v>
      </c>
    </row>
    <row r="13" spans="1:6">
      <c r="A13" s="113"/>
      <c r="B13" s="113"/>
      <c r="F13" s="120"/>
    </row>
    <row r="14" spans="1:6">
      <c r="A14" s="113"/>
      <c r="B14" s="113"/>
      <c r="F14" s="120"/>
    </row>
    <row r="15" spans="1:6">
      <c r="A15" s="118" t="s">
        <v>471</v>
      </c>
      <c r="B15" s="113"/>
      <c r="F15" s="119">
        <v>0</v>
      </c>
    </row>
    <row r="16" spans="1:6">
      <c r="A16" s="121" t="s">
        <v>472</v>
      </c>
      <c r="B16" s="113"/>
      <c r="F16" s="120">
        <v>0</v>
      </c>
    </row>
    <row r="17" spans="1:6">
      <c r="A17" s="113"/>
      <c r="B17" s="113"/>
      <c r="F17" s="120"/>
    </row>
    <row r="18" spans="1:6">
      <c r="A18" s="118" t="s">
        <v>473</v>
      </c>
      <c r="B18" s="113"/>
      <c r="F18" s="119">
        <v>269623578.46999997</v>
      </c>
    </row>
    <row r="20" spans="1:6">
      <c r="F20" s="59"/>
    </row>
    <row r="21" spans="1:6">
      <c r="F21" s="122"/>
    </row>
  </sheetData>
  <mergeCells count="3"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scale="92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J38"/>
  <sheetViews>
    <sheetView topLeftCell="A4" workbookViewId="0">
      <selection activeCell="I36" sqref="I36"/>
    </sheetView>
  </sheetViews>
  <sheetFormatPr baseColWidth="10" defaultRowHeight="12.75"/>
  <cols>
    <col min="1" max="1" width="1.28515625" style="113" customWidth="1"/>
    <col min="2" max="2" width="12.7109375" style="113" customWidth="1"/>
    <col min="3" max="3" width="11.42578125" style="113"/>
    <col min="4" max="4" width="12" style="113" customWidth="1"/>
    <col min="5" max="5" width="30.5703125" style="113" customWidth="1"/>
    <col min="6" max="6" width="16.7109375" style="114" customWidth="1"/>
    <col min="7" max="7" width="19.7109375" style="114" bestFit="1" customWidth="1"/>
    <col min="8" max="8" width="19.7109375" style="126" customWidth="1"/>
    <col min="9" max="9" width="14.85546875" style="113" bestFit="1" customWidth="1"/>
    <col min="10" max="10" width="17.7109375" style="113" bestFit="1" customWidth="1"/>
    <col min="11" max="11" width="12.85546875" style="113" bestFit="1" customWidth="1"/>
    <col min="12" max="12" width="11.42578125" style="113"/>
    <col min="13" max="13" width="12.7109375" style="113" bestFit="1" customWidth="1"/>
    <col min="14" max="16384" width="11.42578125" style="113"/>
  </cols>
  <sheetData>
    <row r="3" spans="2:10" ht="18" customHeight="1">
      <c r="C3" s="116" t="s">
        <v>362</v>
      </c>
      <c r="D3" s="116"/>
      <c r="E3" s="116"/>
      <c r="F3" s="116"/>
      <c r="G3" s="116"/>
      <c r="H3" s="123"/>
    </row>
    <row r="4" spans="2:10" ht="18" customHeight="1">
      <c r="C4" s="116" t="s">
        <v>433</v>
      </c>
      <c r="D4" s="116"/>
      <c r="E4" s="116"/>
      <c r="F4" s="116"/>
      <c r="G4" s="113"/>
      <c r="H4" s="116"/>
    </row>
    <row r="5" spans="2:10" ht="18" customHeight="1">
      <c r="C5" s="116" t="s">
        <v>522</v>
      </c>
      <c r="D5" s="116"/>
      <c r="E5" s="116"/>
      <c r="F5" s="116"/>
      <c r="G5" s="116"/>
      <c r="H5" s="123"/>
    </row>
    <row r="6" spans="2:10">
      <c r="B6" s="115"/>
      <c r="G6" s="116"/>
      <c r="H6" s="124"/>
    </row>
    <row r="7" spans="2:10">
      <c r="B7" s="115"/>
      <c r="C7" s="115"/>
      <c r="D7" s="115"/>
      <c r="E7" s="115"/>
      <c r="F7" s="117"/>
      <c r="G7" s="117"/>
      <c r="H7" s="124"/>
    </row>
    <row r="8" spans="2:10">
      <c r="B8" s="115"/>
      <c r="C8" s="115"/>
      <c r="D8" s="115"/>
      <c r="E8" s="115"/>
      <c r="F8" s="117"/>
      <c r="G8" s="117"/>
      <c r="H8" s="124"/>
    </row>
    <row r="10" spans="2:10">
      <c r="B10" s="125" t="s">
        <v>363</v>
      </c>
    </row>
    <row r="11" spans="2:10">
      <c r="B11" s="125"/>
    </row>
    <row r="13" spans="2:10">
      <c r="B13" s="127" t="s">
        <v>364</v>
      </c>
      <c r="F13" s="113"/>
    </row>
    <row r="14" spans="2:10">
      <c r="B14" s="113" t="s">
        <v>365</v>
      </c>
      <c r="F14" s="128">
        <v>156649945.71000001</v>
      </c>
      <c r="G14" s="129"/>
    </row>
    <row r="15" spans="2:10">
      <c r="B15" s="113" t="s">
        <v>637</v>
      </c>
      <c r="F15" s="128">
        <v>5620661.0899999999</v>
      </c>
      <c r="G15" s="129"/>
    </row>
    <row r="16" spans="2:10" s="130" customFormat="1">
      <c r="B16" s="130" t="s">
        <v>366</v>
      </c>
      <c r="F16" s="131">
        <v>107425818.73999999</v>
      </c>
      <c r="G16" s="128">
        <v>269696425.54000002</v>
      </c>
      <c r="H16" s="132"/>
      <c r="J16" s="133"/>
    </row>
    <row r="17" spans="2:7">
      <c r="B17" s="113" t="s">
        <v>511</v>
      </c>
      <c r="F17" s="129">
        <v>0</v>
      </c>
      <c r="G17" s="129"/>
    </row>
    <row r="18" spans="2:7">
      <c r="B18" s="134"/>
      <c r="C18" s="134"/>
      <c r="D18" s="134"/>
      <c r="E18" s="134"/>
      <c r="F18" s="135"/>
      <c r="G18" s="135"/>
    </row>
    <row r="19" spans="2:7">
      <c r="B19" s="134"/>
      <c r="C19" s="134"/>
      <c r="D19" s="134"/>
      <c r="E19" s="134"/>
      <c r="F19" s="135"/>
      <c r="G19" s="135"/>
    </row>
    <row r="20" spans="2:7">
      <c r="B20" s="113" t="s">
        <v>367</v>
      </c>
      <c r="F20" s="129"/>
      <c r="G20" s="129"/>
    </row>
    <row r="21" spans="2:7">
      <c r="B21" s="136" t="s">
        <v>638</v>
      </c>
      <c r="F21" s="129"/>
      <c r="G21" s="129"/>
    </row>
    <row r="22" spans="2:7" ht="27.75" customHeight="1">
      <c r="B22" s="217" t="s">
        <v>640</v>
      </c>
      <c r="C22" s="217"/>
      <c r="D22" s="217"/>
      <c r="E22" s="217"/>
      <c r="F22" s="129">
        <v>13563.449999999999</v>
      </c>
      <c r="G22" s="129"/>
    </row>
    <row r="23" spans="2:7" ht="27.75" customHeight="1">
      <c r="B23" s="217" t="s">
        <v>641</v>
      </c>
      <c r="C23" s="217"/>
      <c r="D23" s="217"/>
      <c r="E23" s="217"/>
      <c r="F23" s="129">
        <v>60783.14</v>
      </c>
      <c r="G23" s="129"/>
    </row>
    <row r="24" spans="2:7">
      <c r="B24" s="113" t="s">
        <v>642</v>
      </c>
      <c r="F24" s="131">
        <v>772.59</v>
      </c>
      <c r="G24" s="129">
        <v>75119.179999999993</v>
      </c>
    </row>
    <row r="25" spans="2:7">
      <c r="F25" s="129"/>
      <c r="G25" s="137"/>
    </row>
    <row r="26" spans="2:7">
      <c r="F26" s="129"/>
      <c r="G26" s="129"/>
    </row>
    <row r="27" spans="2:7">
      <c r="B27" s="113" t="s">
        <v>373</v>
      </c>
      <c r="F27" s="129"/>
      <c r="G27" s="129"/>
    </row>
    <row r="28" spans="2:7">
      <c r="B28" s="136" t="s">
        <v>639</v>
      </c>
      <c r="F28" s="129"/>
      <c r="G28" s="129"/>
    </row>
    <row r="29" spans="2:7">
      <c r="B29" s="113" t="s">
        <v>643</v>
      </c>
      <c r="F29" s="129">
        <v>63</v>
      </c>
      <c r="G29" s="129"/>
    </row>
    <row r="30" spans="2:7">
      <c r="B30" s="113" t="s">
        <v>644</v>
      </c>
      <c r="F30" s="129">
        <v>2116.17</v>
      </c>
      <c r="G30" s="129"/>
    </row>
    <row r="31" spans="2:7">
      <c r="B31" s="113" t="s">
        <v>465</v>
      </c>
      <c r="F31" s="131">
        <v>2.6099999912403291</v>
      </c>
      <c r="G31" s="131">
        <v>2181.7799999912404</v>
      </c>
    </row>
    <row r="32" spans="2:7">
      <c r="F32" s="129"/>
      <c r="G32" s="129"/>
    </row>
    <row r="33" spans="2:7">
      <c r="F33" s="129"/>
      <c r="G33" s="129"/>
    </row>
    <row r="34" spans="2:7">
      <c r="F34" s="129"/>
      <c r="G34" s="129"/>
    </row>
    <row r="35" spans="2:7">
      <c r="F35" s="129"/>
      <c r="G35" s="129"/>
    </row>
    <row r="36" spans="2:7">
      <c r="B36" s="134" t="s">
        <v>368</v>
      </c>
      <c r="C36" s="134"/>
      <c r="D36" s="134"/>
      <c r="E36" s="134"/>
      <c r="F36" s="135"/>
      <c r="G36" s="135"/>
    </row>
    <row r="37" spans="2:7" ht="13.5" thickBot="1">
      <c r="B37" s="134" t="s">
        <v>369</v>
      </c>
      <c r="C37" s="134"/>
      <c r="D37" s="134"/>
      <c r="E37" s="134"/>
      <c r="F37" s="135"/>
      <c r="G37" s="138">
        <v>269623488.13999999</v>
      </c>
    </row>
    <row r="38" spans="2:7" ht="13.5" thickTop="1">
      <c r="F38" s="129"/>
      <c r="G38" s="129"/>
    </row>
  </sheetData>
  <mergeCells count="2">
    <mergeCell ref="B22:E22"/>
    <mergeCell ref="B23:E23"/>
  </mergeCells>
  <pageMargins left="0.70866141732283472" right="0.70866141732283472" top="0.74803149606299213" bottom="0.74803149606299213" header="0.31496062992125984" footer="0.31496062992125984"/>
  <pageSetup scale="87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workbookViewId="0">
      <selection activeCell="F20" sqref="F20"/>
    </sheetView>
  </sheetViews>
  <sheetFormatPr baseColWidth="10" defaultRowHeight="12.75"/>
  <cols>
    <col min="1" max="1" width="5.85546875" style="31" customWidth="1"/>
    <col min="2" max="3" width="11.42578125" style="31"/>
    <col min="4" max="6" width="23.85546875" style="31" customWidth="1"/>
    <col min="7" max="16384" width="11.42578125" style="31"/>
  </cols>
  <sheetData>
    <row r="1" spans="1:6">
      <c r="A1" s="113"/>
      <c r="B1" s="113"/>
      <c r="C1" s="113"/>
      <c r="D1" s="113"/>
      <c r="E1" s="114"/>
      <c r="F1" s="114"/>
    </row>
    <row r="2" spans="1:6">
      <c r="A2" s="113"/>
      <c r="B2" s="113"/>
      <c r="C2" s="113"/>
      <c r="D2" s="113"/>
      <c r="E2" s="114"/>
      <c r="F2" s="114"/>
    </row>
    <row r="3" spans="1:6">
      <c r="A3" s="113"/>
      <c r="B3" s="216" t="s">
        <v>474</v>
      </c>
      <c r="C3" s="216"/>
      <c r="D3" s="216"/>
      <c r="E3" s="216"/>
      <c r="F3" s="216"/>
    </row>
    <row r="4" spans="1:6">
      <c r="A4" s="113"/>
      <c r="B4" s="216" t="s">
        <v>476</v>
      </c>
      <c r="C4" s="216"/>
      <c r="D4" s="216"/>
      <c r="E4" s="216"/>
      <c r="F4" s="216"/>
    </row>
    <row r="5" spans="1:6">
      <c r="A5" s="113"/>
      <c r="B5" s="216" t="s">
        <v>636</v>
      </c>
      <c r="C5" s="216"/>
      <c r="D5" s="216"/>
      <c r="E5" s="216"/>
      <c r="F5" s="216"/>
    </row>
    <row r="6" spans="1:6">
      <c r="A6" s="115"/>
      <c r="B6" s="113"/>
      <c r="C6" s="113"/>
      <c r="D6" s="113"/>
      <c r="E6" s="114"/>
      <c r="F6" s="116"/>
    </row>
    <row r="7" spans="1:6">
      <c r="A7" s="115"/>
      <c r="B7" s="115"/>
      <c r="C7" s="115"/>
      <c r="D7" s="115"/>
      <c r="E7" s="117"/>
      <c r="F7" s="117"/>
    </row>
    <row r="8" spans="1:6">
      <c r="A8" s="115"/>
      <c r="B8" s="115"/>
      <c r="C8" s="115"/>
      <c r="D8" s="115"/>
      <c r="E8" s="117"/>
      <c r="F8" s="117"/>
    </row>
    <row r="9" spans="1:6">
      <c r="A9" s="118" t="s">
        <v>477</v>
      </c>
      <c r="B9" s="113"/>
      <c r="F9" s="119">
        <v>269623488.13999999</v>
      </c>
    </row>
    <row r="10" spans="1:6">
      <c r="A10" s="113"/>
      <c r="B10" s="113"/>
      <c r="F10" s="120"/>
    </row>
    <row r="11" spans="1:6">
      <c r="A11" s="118" t="s">
        <v>478</v>
      </c>
      <c r="B11" s="113"/>
      <c r="F11" s="119">
        <v>2852628.9499999913</v>
      </c>
    </row>
    <row r="12" spans="1:6">
      <c r="A12" s="121" t="s">
        <v>479</v>
      </c>
      <c r="B12" s="113"/>
      <c r="F12" s="120">
        <v>2852628.9499999913</v>
      </c>
    </row>
    <row r="13" spans="1:6">
      <c r="B13" s="113"/>
      <c r="F13" s="120"/>
    </row>
    <row r="14" spans="1:6">
      <c r="B14" s="113"/>
      <c r="F14" s="120"/>
    </row>
    <row r="15" spans="1:6">
      <c r="A15" s="118" t="s">
        <v>513</v>
      </c>
      <c r="B15" s="113"/>
      <c r="F15" s="119">
        <v>4910453.7499999991</v>
      </c>
    </row>
    <row r="16" spans="1:6">
      <c r="A16" s="121" t="s">
        <v>480</v>
      </c>
      <c r="B16" s="113"/>
      <c r="F16" s="120">
        <v>44.77</v>
      </c>
    </row>
    <row r="17" spans="1:6">
      <c r="A17" s="121" t="s">
        <v>481</v>
      </c>
      <c r="B17" s="113"/>
      <c r="F17" s="120">
        <v>4910408.9799999995</v>
      </c>
    </row>
    <row r="18" spans="1:6">
      <c r="B18" s="113"/>
      <c r="F18" s="120"/>
    </row>
    <row r="19" spans="1:6">
      <c r="A19" s="118" t="s">
        <v>514</v>
      </c>
      <c r="B19" s="113"/>
      <c r="F19" s="119">
        <v>271681312.94</v>
      </c>
    </row>
    <row r="21" spans="1:6">
      <c r="F21" s="122"/>
    </row>
    <row r="22" spans="1:6">
      <c r="F22" s="59"/>
    </row>
  </sheetData>
  <mergeCells count="3"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0"/>
  <sheetViews>
    <sheetView workbookViewId="0">
      <selection activeCell="H35" sqref="H35"/>
    </sheetView>
  </sheetViews>
  <sheetFormatPr baseColWidth="10" defaultRowHeight="12.75"/>
  <cols>
    <col min="1" max="1" width="1.28515625" style="113" customWidth="1"/>
    <col min="2" max="2" width="12.7109375" style="113" customWidth="1"/>
    <col min="3" max="3" width="11.42578125" style="113"/>
    <col min="4" max="4" width="12" style="113" customWidth="1"/>
    <col min="5" max="5" width="23.140625" style="113" customWidth="1"/>
    <col min="6" max="6" width="16.85546875" style="114" customWidth="1"/>
    <col min="7" max="7" width="19.5703125" style="114" customWidth="1"/>
    <col min="8" max="8" width="19.7109375" style="126" customWidth="1"/>
    <col min="9" max="9" width="14.85546875" style="113" bestFit="1" customWidth="1"/>
    <col min="10" max="10" width="17.7109375" style="113" bestFit="1" customWidth="1"/>
    <col min="11" max="11" width="12.85546875" style="113" bestFit="1" customWidth="1"/>
    <col min="12" max="12" width="11.42578125" style="113"/>
    <col min="13" max="13" width="12.7109375" style="113" bestFit="1" customWidth="1"/>
    <col min="14" max="16384" width="11.42578125" style="113"/>
  </cols>
  <sheetData>
    <row r="1" spans="2:12">
      <c r="I1" s="31"/>
      <c r="J1" s="31"/>
      <c r="K1" s="31"/>
      <c r="L1" s="31"/>
    </row>
    <row r="2" spans="2:12" ht="12.75" customHeight="1">
      <c r="H2" s="123"/>
      <c r="I2" s="31"/>
      <c r="J2" s="31"/>
      <c r="K2" s="31"/>
      <c r="L2" s="31"/>
    </row>
    <row r="3" spans="2:12">
      <c r="H3" s="123"/>
    </row>
    <row r="4" spans="2:12" ht="18" customHeight="1">
      <c r="C4" s="116" t="s">
        <v>362</v>
      </c>
      <c r="D4" s="116"/>
      <c r="E4" s="116"/>
      <c r="F4" s="116"/>
      <c r="G4" s="116"/>
    </row>
    <row r="5" spans="2:12" ht="18" customHeight="1">
      <c r="C5" s="116" t="s">
        <v>434</v>
      </c>
      <c r="D5" s="116"/>
      <c r="E5" s="116"/>
      <c r="F5" s="116"/>
      <c r="G5" s="116"/>
    </row>
    <row r="6" spans="2:12" ht="18" customHeight="1">
      <c r="C6" s="116" t="s">
        <v>522</v>
      </c>
      <c r="D6" s="116"/>
      <c r="E6" s="116"/>
      <c r="F6" s="116"/>
      <c r="G6" s="116"/>
    </row>
    <row r="7" spans="2:12" ht="12.75" customHeight="1"/>
    <row r="8" spans="2:12" ht="12.75" customHeight="1"/>
    <row r="9" spans="2:12">
      <c r="J9" s="139"/>
    </row>
    <row r="11" spans="2:12">
      <c r="B11" s="125" t="s">
        <v>370</v>
      </c>
    </row>
    <row r="12" spans="2:12">
      <c r="B12" s="125"/>
    </row>
    <row r="13" spans="2:12">
      <c r="B13" s="113" t="s">
        <v>371</v>
      </c>
    </row>
    <row r="15" spans="2:12">
      <c r="B15" s="113" t="s">
        <v>372</v>
      </c>
    </row>
    <row r="16" spans="2:12">
      <c r="B16" s="113" t="s">
        <v>365</v>
      </c>
      <c r="F16" s="129">
        <v>156649945.71000001</v>
      </c>
      <c r="G16" s="129"/>
    </row>
    <row r="17" spans="2:8">
      <c r="B17" s="113" t="s">
        <v>637</v>
      </c>
      <c r="F17" s="129">
        <v>7329723.7000000002</v>
      </c>
      <c r="G17" s="129"/>
    </row>
    <row r="18" spans="2:8">
      <c r="B18" s="113" t="s">
        <v>366</v>
      </c>
      <c r="F18" s="131">
        <v>109227413.97</v>
      </c>
      <c r="G18" s="129">
        <v>273207083.38</v>
      </c>
    </row>
    <row r="19" spans="2:8">
      <c r="F19" s="129"/>
      <c r="G19" s="129"/>
    </row>
    <row r="20" spans="2:8">
      <c r="F20" s="129"/>
      <c r="G20" s="129"/>
    </row>
    <row r="21" spans="2:8">
      <c r="B21" s="113" t="s">
        <v>367</v>
      </c>
      <c r="F21" s="129"/>
      <c r="G21" s="129"/>
      <c r="H21" s="114"/>
    </row>
    <row r="22" spans="2:8">
      <c r="B22" s="113" t="s">
        <v>645</v>
      </c>
      <c r="F22" s="129"/>
      <c r="G22" s="129"/>
    </row>
    <row r="23" spans="2:8">
      <c r="B23" s="113" t="s">
        <v>512</v>
      </c>
      <c r="F23" s="129">
        <v>272698.41999999993</v>
      </c>
      <c r="G23" s="129"/>
    </row>
    <row r="24" spans="2:8">
      <c r="B24" s="113" t="s">
        <v>646</v>
      </c>
      <c r="F24" s="129">
        <v>1562348.12</v>
      </c>
      <c r="G24" s="129"/>
    </row>
    <row r="25" spans="2:8">
      <c r="B25" s="113" t="s">
        <v>647</v>
      </c>
      <c r="F25" s="129">
        <v>35652.43</v>
      </c>
      <c r="G25" s="129"/>
    </row>
    <row r="26" spans="2:8">
      <c r="B26" s="113" t="s">
        <v>648</v>
      </c>
      <c r="F26" s="131">
        <v>979748.2</v>
      </c>
      <c r="G26" s="129">
        <v>2850447.17</v>
      </c>
    </row>
    <row r="27" spans="2:8">
      <c r="F27" s="129"/>
      <c r="G27" s="129"/>
    </row>
    <row r="28" spans="2:8">
      <c r="F28" s="129"/>
      <c r="G28" s="129"/>
    </row>
    <row r="29" spans="2:8">
      <c r="B29" s="113" t="s">
        <v>373</v>
      </c>
      <c r="F29" s="129"/>
      <c r="G29" s="129"/>
    </row>
    <row r="30" spans="2:8">
      <c r="B30" s="113" t="s">
        <v>649</v>
      </c>
      <c r="F30" s="129"/>
      <c r="G30" s="129"/>
    </row>
    <row r="31" spans="2:8">
      <c r="B31" s="113" t="s">
        <v>466</v>
      </c>
      <c r="F31" s="129">
        <v>925826.87000000034</v>
      </c>
      <c r="G31" s="129"/>
    </row>
    <row r="32" spans="2:8">
      <c r="B32" s="113" t="s">
        <v>467</v>
      </c>
      <c r="F32" s="131">
        <v>398805.09</v>
      </c>
      <c r="G32" s="131">
        <v>1324631.9600000004</v>
      </c>
    </row>
    <row r="33" spans="2:7">
      <c r="F33" s="129"/>
      <c r="G33" s="129"/>
    </row>
    <row r="34" spans="2:7">
      <c r="F34" s="129"/>
      <c r="G34" s="129"/>
    </row>
    <row r="35" spans="2:7">
      <c r="F35" s="129"/>
      <c r="G35" s="129"/>
    </row>
    <row r="36" spans="2:7">
      <c r="F36" s="129"/>
      <c r="G36" s="129"/>
    </row>
    <row r="37" spans="2:7" ht="13.5" thickBot="1">
      <c r="B37" s="134" t="s">
        <v>374</v>
      </c>
      <c r="C37" s="134"/>
      <c r="D37" s="134"/>
      <c r="E37" s="134"/>
      <c r="F37" s="135"/>
      <c r="G37" s="138">
        <v>271681268.16999996</v>
      </c>
    </row>
    <row r="38" spans="2:7" ht="13.5" thickTop="1"/>
    <row r="40" spans="2:7">
      <c r="G40" s="129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8"/>
  <sheetViews>
    <sheetView workbookViewId="0">
      <selection activeCell="A29" sqref="A29"/>
    </sheetView>
  </sheetViews>
  <sheetFormatPr baseColWidth="10" defaultRowHeight="12.75"/>
  <cols>
    <col min="1" max="1" width="56.7109375" style="30" customWidth="1"/>
    <col min="2" max="2" width="4.85546875" style="30" customWidth="1"/>
    <col min="3" max="5" width="20.7109375" style="30" customWidth="1"/>
    <col min="6" max="6" width="18.85546875" style="30" customWidth="1"/>
    <col min="7" max="7" width="20.7109375" style="30" customWidth="1"/>
    <col min="8" max="8" width="11.42578125" style="30"/>
    <col min="9" max="9" width="11.7109375" style="30" bestFit="1" customWidth="1"/>
    <col min="10" max="16384" width="11.42578125" style="30"/>
  </cols>
  <sheetData>
    <row r="1" spans="1:7" ht="11.25" customHeight="1">
      <c r="A1" s="36"/>
    </row>
    <row r="2" spans="1:7" ht="11.25" customHeight="1">
      <c r="A2" s="36"/>
    </row>
    <row r="3" spans="1:7" ht="11.25" customHeight="1">
      <c r="A3" s="207" t="s">
        <v>130</v>
      </c>
      <c r="B3" s="207"/>
      <c r="C3" s="207"/>
      <c r="D3" s="207"/>
      <c r="E3" s="207"/>
      <c r="F3" s="207"/>
      <c r="G3" s="207"/>
    </row>
    <row r="4" spans="1:7" ht="11.25" customHeight="1">
      <c r="A4" s="207" t="s">
        <v>423</v>
      </c>
      <c r="B4" s="207"/>
      <c r="C4" s="207"/>
      <c r="D4" s="207"/>
      <c r="E4" s="207"/>
      <c r="F4" s="207"/>
      <c r="G4" s="207"/>
    </row>
    <row r="5" spans="1:7" ht="11.25" customHeight="1">
      <c r="A5" s="207" t="s">
        <v>518</v>
      </c>
      <c r="B5" s="207"/>
      <c r="C5" s="207"/>
      <c r="D5" s="207"/>
      <c r="E5" s="207"/>
      <c r="F5" s="207"/>
      <c r="G5" s="207"/>
    </row>
    <row r="6" spans="1:7" ht="11.25" customHeight="1">
      <c r="A6" s="33"/>
      <c r="B6" s="33"/>
      <c r="C6" s="33"/>
      <c r="D6" s="33"/>
      <c r="E6" s="33"/>
      <c r="F6" s="33"/>
      <c r="G6" s="33"/>
    </row>
    <row r="8" spans="1:7">
      <c r="A8" s="33" t="s">
        <v>189</v>
      </c>
      <c r="B8" s="33"/>
      <c r="C8" s="33" t="s">
        <v>380</v>
      </c>
      <c r="D8" s="33" t="s">
        <v>380</v>
      </c>
      <c r="E8" s="33" t="s">
        <v>380</v>
      </c>
      <c r="F8" s="33" t="s">
        <v>384</v>
      </c>
      <c r="G8" s="33" t="s">
        <v>190</v>
      </c>
    </row>
    <row r="9" spans="1:7" ht="23.25" customHeight="1">
      <c r="A9" s="33"/>
      <c r="B9" s="33"/>
      <c r="C9" s="33" t="s">
        <v>381</v>
      </c>
      <c r="D9" s="33" t="s">
        <v>382</v>
      </c>
      <c r="E9" s="33" t="s">
        <v>383</v>
      </c>
      <c r="F9" s="33" t="s">
        <v>123</v>
      </c>
      <c r="G9" s="33"/>
    </row>
    <row r="10" spans="1:7" ht="15" customHeight="1">
      <c r="A10" s="192" t="s">
        <v>437</v>
      </c>
      <c r="B10" s="46"/>
      <c r="C10" s="47">
        <v>84386179.099999994</v>
      </c>
      <c r="D10" s="47">
        <v>0</v>
      </c>
      <c r="E10" s="47">
        <v>0</v>
      </c>
      <c r="F10" s="47">
        <v>0</v>
      </c>
      <c r="G10" s="47">
        <v>84386179.099999994</v>
      </c>
    </row>
    <row r="11" spans="1:7" ht="15" customHeight="1">
      <c r="A11" s="102" t="s">
        <v>192</v>
      </c>
      <c r="B11" s="40"/>
      <c r="C11" s="37">
        <v>0</v>
      </c>
      <c r="D11" s="37">
        <v>0</v>
      </c>
      <c r="E11" s="37">
        <v>0</v>
      </c>
      <c r="F11" s="37">
        <v>0</v>
      </c>
      <c r="G11" s="37">
        <v>0</v>
      </c>
    </row>
    <row r="12" spans="1:7" ht="15" customHeight="1">
      <c r="A12" s="102" t="s">
        <v>193</v>
      </c>
      <c r="B12" s="40"/>
      <c r="C12" s="37">
        <v>84386179.099999994</v>
      </c>
      <c r="D12" s="37">
        <v>0</v>
      </c>
      <c r="E12" s="37">
        <v>0</v>
      </c>
      <c r="F12" s="37">
        <v>0</v>
      </c>
      <c r="G12" s="37">
        <v>84386179.099999994</v>
      </c>
    </row>
    <row r="13" spans="1:7" ht="15" customHeight="1">
      <c r="A13" s="102" t="s">
        <v>194</v>
      </c>
      <c r="B13" s="40"/>
      <c r="C13" s="37">
        <v>0</v>
      </c>
      <c r="D13" s="37">
        <v>0</v>
      </c>
      <c r="E13" s="37">
        <v>0</v>
      </c>
      <c r="F13" s="37">
        <v>0</v>
      </c>
      <c r="G13" s="37">
        <v>0</v>
      </c>
    </row>
    <row r="14" spans="1:7" ht="15" customHeight="1">
      <c r="A14" s="192" t="s">
        <v>438</v>
      </c>
      <c r="B14" s="46"/>
      <c r="C14" s="47">
        <v>0</v>
      </c>
      <c r="D14" s="47">
        <v>460804517.43000001</v>
      </c>
      <c r="E14" s="47">
        <v>3914035.76</v>
      </c>
      <c r="F14" s="47">
        <v>0</v>
      </c>
      <c r="G14" s="47">
        <v>464718553.19</v>
      </c>
    </row>
    <row r="15" spans="1:7" ht="15" customHeight="1">
      <c r="A15" s="102" t="s">
        <v>195</v>
      </c>
      <c r="B15" s="40"/>
      <c r="C15" s="37">
        <v>0</v>
      </c>
      <c r="D15" s="37">
        <v>0</v>
      </c>
      <c r="E15" s="37">
        <v>3914035.76</v>
      </c>
      <c r="F15" s="37">
        <v>0</v>
      </c>
      <c r="G15" s="37">
        <v>3914035.76</v>
      </c>
    </row>
    <row r="16" spans="1:7" ht="15" customHeight="1">
      <c r="A16" s="102" t="s">
        <v>196</v>
      </c>
      <c r="B16" s="40"/>
      <c r="C16" s="37">
        <v>0</v>
      </c>
      <c r="D16" s="37">
        <v>460804517.43000001</v>
      </c>
      <c r="E16" s="37">
        <v>0</v>
      </c>
      <c r="F16" s="37">
        <v>0</v>
      </c>
      <c r="G16" s="37">
        <v>460804517.43000001</v>
      </c>
    </row>
    <row r="17" spans="1:9" ht="15" customHeight="1">
      <c r="A17" s="102" t="s">
        <v>197</v>
      </c>
      <c r="B17" s="40"/>
      <c r="C17" s="37">
        <v>0</v>
      </c>
      <c r="D17" s="37">
        <v>0</v>
      </c>
      <c r="E17" s="37">
        <v>0</v>
      </c>
      <c r="F17" s="37">
        <v>0</v>
      </c>
      <c r="G17" s="37">
        <v>0</v>
      </c>
    </row>
    <row r="18" spans="1:9" ht="15" customHeight="1">
      <c r="A18" s="102" t="s">
        <v>198</v>
      </c>
      <c r="B18" s="40"/>
      <c r="C18" s="37">
        <v>0</v>
      </c>
      <c r="D18" s="37">
        <v>0</v>
      </c>
      <c r="E18" s="37">
        <v>0</v>
      </c>
      <c r="F18" s="37">
        <v>0</v>
      </c>
      <c r="G18" s="37">
        <v>0</v>
      </c>
    </row>
    <row r="19" spans="1:9" ht="15" customHeight="1">
      <c r="A19" s="102" t="s">
        <v>191</v>
      </c>
      <c r="B19" s="40"/>
      <c r="C19" s="37">
        <v>0</v>
      </c>
      <c r="D19" s="37">
        <v>0</v>
      </c>
      <c r="E19" s="37">
        <v>0</v>
      </c>
      <c r="F19" s="37">
        <v>0</v>
      </c>
      <c r="G19" s="37">
        <v>0</v>
      </c>
    </row>
    <row r="20" spans="1:9" ht="25.5">
      <c r="A20" s="192" t="s">
        <v>439</v>
      </c>
      <c r="B20" s="46"/>
      <c r="C20" s="47">
        <v>0</v>
      </c>
      <c r="D20" s="47">
        <v>0</v>
      </c>
      <c r="E20" s="47">
        <v>0</v>
      </c>
      <c r="F20" s="47">
        <v>0</v>
      </c>
      <c r="G20" s="47">
        <v>0</v>
      </c>
    </row>
    <row r="21" spans="1:9" ht="15" customHeight="1">
      <c r="A21" s="102" t="s">
        <v>385</v>
      </c>
      <c r="B21" s="40"/>
      <c r="C21" s="37">
        <v>0</v>
      </c>
      <c r="D21" s="37">
        <v>0</v>
      </c>
      <c r="E21" s="37">
        <v>0</v>
      </c>
      <c r="F21" s="37">
        <v>0</v>
      </c>
      <c r="G21" s="37">
        <v>0</v>
      </c>
    </row>
    <row r="22" spans="1:9" ht="15" customHeight="1">
      <c r="A22" s="102" t="s">
        <v>386</v>
      </c>
      <c r="B22" s="40"/>
      <c r="C22" s="37">
        <v>0</v>
      </c>
      <c r="D22" s="37">
        <v>0</v>
      </c>
      <c r="E22" s="37">
        <v>0</v>
      </c>
      <c r="F22" s="37">
        <v>0</v>
      </c>
      <c r="G22" s="37">
        <v>0</v>
      </c>
    </row>
    <row r="23" spans="1:9" ht="15" customHeight="1">
      <c r="A23" s="192" t="s">
        <v>387</v>
      </c>
      <c r="B23" s="46"/>
      <c r="C23" s="47">
        <v>84386179.099999994</v>
      </c>
      <c r="D23" s="47">
        <v>460804517.43000001</v>
      </c>
      <c r="E23" s="47">
        <v>3914035.76</v>
      </c>
      <c r="F23" s="47">
        <v>0</v>
      </c>
      <c r="G23" s="47">
        <v>549104732.28999996</v>
      </c>
    </row>
    <row r="24" spans="1:9" ht="25.5">
      <c r="A24" s="192" t="s">
        <v>440</v>
      </c>
      <c r="B24" s="46"/>
      <c r="C24" s="47">
        <v>268704.09999999998</v>
      </c>
      <c r="D24" s="47">
        <v>0</v>
      </c>
      <c r="E24" s="47">
        <v>0</v>
      </c>
      <c r="F24" s="47">
        <v>0</v>
      </c>
      <c r="G24" s="47">
        <v>268704.09999999998</v>
      </c>
    </row>
    <row r="25" spans="1:9" ht="15" customHeight="1">
      <c r="A25" s="102" t="s">
        <v>192</v>
      </c>
      <c r="B25" s="40"/>
      <c r="C25" s="37">
        <v>0</v>
      </c>
      <c r="D25" s="37">
        <v>0</v>
      </c>
      <c r="E25" s="37">
        <v>0</v>
      </c>
      <c r="F25" s="37">
        <v>0</v>
      </c>
      <c r="G25" s="37">
        <v>0</v>
      </c>
    </row>
    <row r="26" spans="1:9" ht="15" customHeight="1">
      <c r="A26" s="102" t="s">
        <v>193</v>
      </c>
      <c r="B26" s="40"/>
      <c r="C26" s="37">
        <v>268704.09999999998</v>
      </c>
      <c r="D26" s="37">
        <v>0</v>
      </c>
      <c r="E26" s="37">
        <v>0</v>
      </c>
      <c r="F26" s="37">
        <v>0</v>
      </c>
      <c r="G26" s="37">
        <v>268704.09999999998</v>
      </c>
    </row>
    <row r="27" spans="1:9" ht="15" customHeight="1">
      <c r="A27" s="102" t="s">
        <v>194</v>
      </c>
      <c r="B27" s="40"/>
      <c r="C27" s="37">
        <v>0</v>
      </c>
      <c r="D27" s="37">
        <v>0</v>
      </c>
      <c r="E27" s="37">
        <v>0</v>
      </c>
      <c r="F27" s="37">
        <v>0</v>
      </c>
      <c r="G27" s="37">
        <v>0</v>
      </c>
    </row>
    <row r="28" spans="1:9" ht="25.5">
      <c r="A28" s="192" t="s">
        <v>441</v>
      </c>
      <c r="B28" s="46"/>
      <c r="C28" s="47">
        <v>0</v>
      </c>
      <c r="D28" s="47">
        <v>2510048.56</v>
      </c>
      <c r="E28" s="47">
        <v>-5971770.2300000004</v>
      </c>
      <c r="F28" s="47">
        <v>0</v>
      </c>
      <c r="G28" s="47">
        <v>-3461721.67</v>
      </c>
      <c r="H28" s="49"/>
      <c r="I28" s="49"/>
    </row>
    <row r="29" spans="1:9" ht="15" customHeight="1">
      <c r="A29" s="102" t="s">
        <v>195</v>
      </c>
      <c r="B29" s="40"/>
      <c r="C29" s="37">
        <v>0</v>
      </c>
      <c r="D29" s="37">
        <v>0</v>
      </c>
      <c r="E29" s="37">
        <v>-2057734.47</v>
      </c>
      <c r="F29" s="37">
        <v>0</v>
      </c>
      <c r="G29" s="37">
        <v>-2057734.47</v>
      </c>
    </row>
    <row r="30" spans="1:9" ht="15" customHeight="1">
      <c r="A30" s="102" t="s">
        <v>196</v>
      </c>
      <c r="B30" s="40"/>
      <c r="C30" s="37">
        <v>0</v>
      </c>
      <c r="D30" s="37">
        <v>2510048.56</v>
      </c>
      <c r="E30" s="37">
        <v>-3914035.76</v>
      </c>
      <c r="F30" s="37">
        <v>0</v>
      </c>
      <c r="G30" s="37">
        <v>-1403987.2</v>
      </c>
    </row>
    <row r="31" spans="1:9" ht="15" customHeight="1">
      <c r="A31" s="102" t="s">
        <v>197</v>
      </c>
      <c r="B31" s="40"/>
      <c r="C31" s="37">
        <v>0</v>
      </c>
      <c r="D31" s="37">
        <v>0</v>
      </c>
      <c r="E31" s="37">
        <v>0</v>
      </c>
      <c r="F31" s="37">
        <v>0</v>
      </c>
      <c r="G31" s="37">
        <v>0</v>
      </c>
    </row>
    <row r="32" spans="1:9" ht="15" customHeight="1">
      <c r="A32" s="102" t="s">
        <v>198</v>
      </c>
      <c r="B32" s="40"/>
      <c r="C32" s="37">
        <v>0</v>
      </c>
      <c r="D32" s="37">
        <v>0</v>
      </c>
      <c r="E32" s="37">
        <v>0</v>
      </c>
      <c r="F32" s="37">
        <v>0</v>
      </c>
      <c r="G32" s="37">
        <v>0</v>
      </c>
    </row>
    <row r="33" spans="1:7" ht="15" customHeight="1">
      <c r="A33" s="102" t="s">
        <v>191</v>
      </c>
      <c r="B33" s="40"/>
      <c r="C33" s="37">
        <v>0</v>
      </c>
      <c r="D33" s="37">
        <v>0</v>
      </c>
      <c r="E33" s="37">
        <v>0</v>
      </c>
      <c r="F33" s="37">
        <v>0</v>
      </c>
      <c r="G33" s="37">
        <v>0</v>
      </c>
    </row>
    <row r="34" spans="1:7" ht="25.5">
      <c r="A34" s="192" t="s">
        <v>442</v>
      </c>
      <c r="B34" s="46"/>
      <c r="C34" s="47">
        <v>0</v>
      </c>
      <c r="D34" s="47">
        <v>0</v>
      </c>
      <c r="E34" s="47">
        <v>0</v>
      </c>
      <c r="F34" s="47">
        <v>0</v>
      </c>
      <c r="G34" s="47">
        <v>0</v>
      </c>
    </row>
    <row r="35" spans="1:7" ht="15" customHeight="1">
      <c r="A35" s="102" t="s">
        <v>385</v>
      </c>
      <c r="B35" s="40"/>
      <c r="C35" s="37">
        <v>0</v>
      </c>
      <c r="D35" s="37">
        <v>0</v>
      </c>
      <c r="E35" s="37">
        <v>0</v>
      </c>
      <c r="F35" s="37">
        <v>0</v>
      </c>
      <c r="G35" s="37">
        <v>0</v>
      </c>
    </row>
    <row r="36" spans="1:7" ht="15" customHeight="1">
      <c r="A36" s="102" t="s">
        <v>386</v>
      </c>
      <c r="B36" s="40"/>
      <c r="C36" s="37">
        <v>0</v>
      </c>
      <c r="D36" s="37">
        <v>0</v>
      </c>
      <c r="E36" s="37">
        <v>0</v>
      </c>
      <c r="F36" s="37">
        <v>0</v>
      </c>
      <c r="G36" s="37">
        <v>0</v>
      </c>
    </row>
    <row r="37" spans="1:7" ht="15" customHeight="1">
      <c r="A37" s="192" t="s">
        <v>443</v>
      </c>
      <c r="B37" s="46"/>
      <c r="C37" s="47">
        <v>84654883.200000003</v>
      </c>
      <c r="D37" s="47">
        <v>463314565.99000001</v>
      </c>
      <c r="E37" s="47">
        <v>-2057734.47</v>
      </c>
      <c r="F37" s="47">
        <v>0</v>
      </c>
      <c r="G37" s="47">
        <v>545911714.72000003</v>
      </c>
    </row>
    <row r="38" spans="1:7" ht="15" customHeight="1">
      <c r="A38" s="50"/>
      <c r="B38" s="50"/>
      <c r="C38" s="51" t="s">
        <v>133</v>
      </c>
      <c r="D38" s="51" t="s">
        <v>133</v>
      </c>
      <c r="E38" s="51" t="s">
        <v>133</v>
      </c>
      <c r="F38" s="51" t="s">
        <v>133</v>
      </c>
      <c r="G38" s="51" t="s">
        <v>133</v>
      </c>
    </row>
    <row r="39" spans="1:7" ht="14.25" customHeight="1">
      <c r="A39" s="50"/>
      <c r="B39" s="50"/>
      <c r="C39" s="51" t="s">
        <v>133</v>
      </c>
      <c r="D39" s="51" t="s">
        <v>133</v>
      </c>
      <c r="E39" s="51" t="s">
        <v>133</v>
      </c>
      <c r="F39" s="51" t="s">
        <v>133</v>
      </c>
      <c r="G39" s="51" t="s">
        <v>133</v>
      </c>
    </row>
    <row r="40" spans="1:7" ht="11.25" customHeight="1">
      <c r="A40" s="50"/>
      <c r="B40" s="50"/>
      <c r="C40" s="52"/>
      <c r="D40" s="52"/>
      <c r="E40" s="52"/>
      <c r="F40" s="52"/>
      <c r="G40" s="49"/>
    </row>
    <row r="41" spans="1:7">
      <c r="A41" s="50"/>
      <c r="B41" s="50"/>
      <c r="C41" s="52"/>
      <c r="D41" s="52"/>
      <c r="E41" s="52"/>
      <c r="F41" s="52"/>
      <c r="G41" s="49"/>
    </row>
    <row r="42" spans="1:7">
      <c r="A42" s="50"/>
      <c r="B42" s="50"/>
      <c r="C42" s="52"/>
      <c r="D42" s="52"/>
      <c r="E42" s="52"/>
      <c r="F42" s="52"/>
      <c r="G42" s="49"/>
    </row>
    <row r="43" spans="1:7">
      <c r="A43" s="42" t="s">
        <v>150</v>
      </c>
      <c r="B43" s="42"/>
      <c r="C43" s="42"/>
      <c r="D43" s="42"/>
      <c r="E43" s="42"/>
      <c r="F43" s="42"/>
    </row>
    <row r="44" spans="1:7" ht="19.5" customHeight="1">
      <c r="A44" s="42" t="s">
        <v>516</v>
      </c>
      <c r="B44" s="42"/>
      <c r="C44" s="42"/>
      <c r="D44" s="42"/>
      <c r="E44" s="42"/>
      <c r="F44" s="42"/>
    </row>
    <row r="45" spans="1:7">
      <c r="A45" s="35" t="s">
        <v>134</v>
      </c>
      <c r="B45" s="35"/>
      <c r="C45" s="35"/>
      <c r="D45" s="35"/>
      <c r="E45" s="35"/>
      <c r="F45" s="35"/>
    </row>
    <row r="46" spans="1:7">
      <c r="A46" s="35"/>
      <c r="B46" s="35"/>
      <c r="C46" s="35"/>
      <c r="D46" s="35"/>
      <c r="E46" s="35"/>
      <c r="F46" s="35"/>
    </row>
    <row r="47" spans="1:7">
      <c r="A47" s="35"/>
      <c r="B47" s="35"/>
      <c r="C47" s="35"/>
      <c r="D47" s="35"/>
      <c r="E47" s="35"/>
      <c r="F47" s="35"/>
    </row>
    <row r="48" spans="1:7">
      <c r="A48" s="35"/>
      <c r="B48" s="35"/>
      <c r="C48" s="35"/>
      <c r="D48" s="35"/>
      <c r="E48" s="35"/>
      <c r="F48" s="35"/>
    </row>
    <row r="49" spans="1:7">
      <c r="A49" s="34" t="s">
        <v>164</v>
      </c>
      <c r="B49" s="35"/>
      <c r="C49" s="209" t="s">
        <v>164</v>
      </c>
      <c r="D49" s="209"/>
      <c r="E49" s="35"/>
      <c r="F49" s="44" t="s">
        <v>188</v>
      </c>
      <c r="G49" s="44"/>
    </row>
    <row r="50" spans="1:7">
      <c r="A50" s="33" t="s">
        <v>165</v>
      </c>
      <c r="C50" s="207" t="s">
        <v>166</v>
      </c>
      <c r="D50" s="207"/>
      <c r="F50" s="207" t="s">
        <v>167</v>
      </c>
      <c r="G50" s="207"/>
    </row>
    <row r="51" spans="1:7">
      <c r="A51" s="33" t="s">
        <v>482</v>
      </c>
      <c r="C51" s="207" t="s">
        <v>168</v>
      </c>
      <c r="D51" s="207"/>
      <c r="F51" s="208" t="s">
        <v>169</v>
      </c>
      <c r="G51" s="208"/>
    </row>
    <row r="52" spans="1:7">
      <c r="A52" s="33" t="s">
        <v>170</v>
      </c>
      <c r="C52" s="207" t="s">
        <v>171</v>
      </c>
      <c r="D52" s="207"/>
      <c r="F52" s="207" t="s">
        <v>172</v>
      </c>
      <c r="G52" s="207"/>
    </row>
    <row r="53" spans="1:7">
      <c r="F53" s="53"/>
    </row>
    <row r="54" spans="1:7">
      <c r="A54" s="54" t="s">
        <v>1</v>
      </c>
      <c r="F54" s="53"/>
    </row>
    <row r="55" spans="1:7">
      <c r="A55" s="54" t="s">
        <v>0</v>
      </c>
    </row>
    <row r="56" spans="1:7">
      <c r="A56" s="29" t="s">
        <v>0</v>
      </c>
    </row>
    <row r="58" spans="1:7">
      <c r="A58" s="54" t="s">
        <v>1</v>
      </c>
    </row>
    <row r="59" spans="1:7">
      <c r="A59" s="29" t="s">
        <v>1</v>
      </c>
    </row>
    <row r="61" spans="1:7">
      <c r="A61" s="54" t="s">
        <v>2</v>
      </c>
    </row>
    <row r="62" spans="1:7">
      <c r="A62" s="29" t="s">
        <v>2</v>
      </c>
    </row>
    <row r="64" spans="1:7">
      <c r="A64" s="54" t="s">
        <v>3</v>
      </c>
    </row>
    <row r="65" spans="1:1">
      <c r="A65" s="29" t="s">
        <v>3</v>
      </c>
    </row>
    <row r="67" spans="1:1">
      <c r="A67" s="54" t="s">
        <v>4</v>
      </c>
    </row>
    <row r="68" spans="1:1">
      <c r="A68" s="29" t="s">
        <v>4</v>
      </c>
    </row>
    <row r="70" spans="1:1">
      <c r="A70" s="54" t="s">
        <v>5</v>
      </c>
    </row>
    <row r="71" spans="1:1">
      <c r="A71" s="29" t="s">
        <v>5</v>
      </c>
    </row>
    <row r="73" spans="1:1">
      <c r="A73" s="54" t="s">
        <v>6</v>
      </c>
    </row>
    <row r="74" spans="1:1">
      <c r="A74" s="29" t="s">
        <v>6</v>
      </c>
    </row>
    <row r="76" spans="1:1">
      <c r="A76" s="54" t="s">
        <v>7</v>
      </c>
    </row>
    <row r="77" spans="1:1">
      <c r="A77" s="29" t="s">
        <v>7</v>
      </c>
    </row>
    <row r="79" spans="1:1">
      <c r="A79" s="54" t="s">
        <v>8</v>
      </c>
    </row>
    <row r="80" spans="1:1">
      <c r="A80" s="29" t="s">
        <v>8</v>
      </c>
    </row>
    <row r="82" spans="1:1">
      <c r="A82" s="54" t="s">
        <v>9</v>
      </c>
    </row>
    <row r="83" spans="1:1">
      <c r="A83" s="29" t="s">
        <v>9</v>
      </c>
    </row>
    <row r="85" spans="1:1">
      <c r="A85" s="54" t="s">
        <v>10</v>
      </c>
    </row>
    <row r="86" spans="1:1">
      <c r="A86" s="29" t="s">
        <v>10</v>
      </c>
    </row>
    <row r="88" spans="1:1">
      <c r="A88" s="54" t="s">
        <v>11</v>
      </c>
    </row>
    <row r="89" spans="1:1">
      <c r="A89" s="29" t="s">
        <v>11</v>
      </c>
    </row>
    <row r="91" spans="1:1">
      <c r="A91" s="54" t="s">
        <v>12</v>
      </c>
    </row>
    <row r="92" spans="1:1">
      <c r="A92" s="29" t="s">
        <v>12</v>
      </c>
    </row>
    <row r="94" spans="1:1">
      <c r="A94" s="54" t="s">
        <v>13</v>
      </c>
    </row>
    <row r="95" spans="1:1">
      <c r="A95" s="29" t="s">
        <v>13</v>
      </c>
    </row>
    <row r="97" spans="1:1">
      <c r="A97" s="54" t="s">
        <v>14</v>
      </c>
    </row>
    <row r="98" spans="1:1">
      <c r="A98" s="29" t="s">
        <v>14</v>
      </c>
    </row>
    <row r="100" spans="1:1">
      <c r="A100" s="54" t="s">
        <v>15</v>
      </c>
    </row>
    <row r="101" spans="1:1">
      <c r="A101" s="29" t="s">
        <v>15</v>
      </c>
    </row>
    <row r="102" spans="1:1">
      <c r="A102" s="32" t="s">
        <v>16</v>
      </c>
    </row>
    <row r="104" spans="1:1">
      <c r="A104" s="54" t="s">
        <v>17</v>
      </c>
    </row>
    <row r="105" spans="1:1">
      <c r="A105" s="29" t="s">
        <v>17</v>
      </c>
    </row>
    <row r="107" spans="1:1">
      <c r="A107" s="54" t="s">
        <v>18</v>
      </c>
    </row>
    <row r="108" spans="1:1">
      <c r="A108" s="29" t="s">
        <v>18</v>
      </c>
    </row>
    <row r="110" spans="1:1">
      <c r="A110" s="54" t="s">
        <v>19</v>
      </c>
    </row>
    <row r="111" spans="1:1">
      <c r="A111" s="29" t="s">
        <v>19</v>
      </c>
    </row>
    <row r="113" spans="1:1">
      <c r="A113" s="54" t="s">
        <v>20</v>
      </c>
    </row>
    <row r="114" spans="1:1">
      <c r="A114" s="29" t="s">
        <v>20</v>
      </c>
    </row>
    <row r="116" spans="1:1">
      <c r="A116" s="54" t="s">
        <v>21</v>
      </c>
    </row>
    <row r="117" spans="1:1">
      <c r="A117" s="29" t="s">
        <v>21</v>
      </c>
    </row>
    <row r="119" spans="1:1">
      <c r="A119" s="54" t="s">
        <v>22</v>
      </c>
    </row>
    <row r="120" spans="1:1">
      <c r="A120" s="29" t="s">
        <v>22</v>
      </c>
    </row>
    <row r="122" spans="1:1">
      <c r="A122" s="54" t="s">
        <v>23</v>
      </c>
    </row>
    <row r="123" spans="1:1">
      <c r="A123" s="29" t="s">
        <v>23</v>
      </c>
    </row>
    <row r="125" spans="1:1">
      <c r="A125" s="54" t="s">
        <v>24</v>
      </c>
    </row>
    <row r="126" spans="1:1">
      <c r="A126" s="29" t="s">
        <v>24</v>
      </c>
    </row>
    <row r="128" spans="1:1">
      <c r="A128" s="54" t="s">
        <v>25</v>
      </c>
    </row>
    <row r="129" spans="1:1">
      <c r="A129" s="29" t="s">
        <v>25</v>
      </c>
    </row>
    <row r="131" spans="1:1">
      <c r="A131" s="54" t="s">
        <v>26</v>
      </c>
    </row>
    <row r="132" spans="1:1">
      <c r="A132" s="29" t="s">
        <v>26</v>
      </c>
    </row>
    <row r="134" spans="1:1">
      <c r="A134" s="54" t="s">
        <v>27</v>
      </c>
    </row>
    <row r="135" spans="1:1">
      <c r="A135" s="29" t="s">
        <v>27</v>
      </c>
    </row>
    <row r="137" spans="1:1">
      <c r="A137" s="54" t="s">
        <v>28</v>
      </c>
    </row>
    <row r="138" spans="1:1">
      <c r="A138" s="29" t="s">
        <v>28</v>
      </c>
    </row>
    <row r="140" spans="1:1">
      <c r="A140" s="54" t="s">
        <v>29</v>
      </c>
    </row>
    <row r="141" spans="1:1">
      <c r="A141" s="29" t="s">
        <v>29</v>
      </c>
    </row>
    <row r="143" spans="1:1">
      <c r="A143" s="54" t="s">
        <v>30</v>
      </c>
    </row>
    <row r="144" spans="1:1">
      <c r="A144" s="29" t="s">
        <v>30</v>
      </c>
    </row>
    <row r="145" spans="1:1">
      <c r="A145" s="32" t="s">
        <v>16</v>
      </c>
    </row>
    <row r="147" spans="1:1">
      <c r="A147" s="54" t="s">
        <v>31</v>
      </c>
    </row>
    <row r="148" spans="1:1">
      <c r="A148" s="29" t="s">
        <v>31</v>
      </c>
    </row>
    <row r="150" spans="1:1">
      <c r="A150" s="54" t="s">
        <v>32</v>
      </c>
    </row>
    <row r="151" spans="1:1">
      <c r="A151" s="29" t="s">
        <v>32</v>
      </c>
    </row>
    <row r="153" spans="1:1">
      <c r="A153" s="54" t="s">
        <v>33</v>
      </c>
    </row>
    <row r="154" spans="1:1">
      <c r="A154" s="29" t="s">
        <v>33</v>
      </c>
    </row>
    <row r="156" spans="1:1">
      <c r="A156" s="54" t="s">
        <v>34</v>
      </c>
    </row>
    <row r="157" spans="1:1">
      <c r="A157" s="29" t="s">
        <v>34</v>
      </c>
    </row>
    <row r="159" spans="1:1">
      <c r="A159" s="54" t="s">
        <v>35</v>
      </c>
    </row>
    <row r="160" spans="1:1">
      <c r="A160" s="29" t="s">
        <v>35</v>
      </c>
    </row>
    <row r="162" spans="1:1">
      <c r="A162" s="54" t="s">
        <v>36</v>
      </c>
    </row>
    <row r="163" spans="1:1">
      <c r="A163" s="29" t="s">
        <v>36</v>
      </c>
    </row>
    <row r="165" spans="1:1">
      <c r="A165" s="54" t="s">
        <v>37</v>
      </c>
    </row>
    <row r="166" spans="1:1">
      <c r="A166" s="29" t="s">
        <v>37</v>
      </c>
    </row>
    <row r="168" spans="1:1">
      <c r="A168" s="54" t="s">
        <v>38</v>
      </c>
    </row>
    <row r="169" spans="1:1">
      <c r="A169" s="29" t="s">
        <v>38</v>
      </c>
    </row>
    <row r="171" spans="1:1">
      <c r="A171" s="54" t="s">
        <v>39</v>
      </c>
    </row>
    <row r="172" spans="1:1">
      <c r="A172" s="29" t="s">
        <v>39</v>
      </c>
    </row>
    <row r="174" spans="1:1">
      <c r="A174" s="54" t="s">
        <v>40</v>
      </c>
    </row>
    <row r="175" spans="1:1">
      <c r="A175" s="29" t="s">
        <v>40</v>
      </c>
    </row>
    <row r="177" spans="1:1">
      <c r="A177" s="54" t="s">
        <v>41</v>
      </c>
    </row>
    <row r="178" spans="1:1">
      <c r="A178" s="29" t="s">
        <v>41</v>
      </c>
    </row>
    <row r="179" spans="1:1">
      <c r="A179" s="32" t="s">
        <v>16</v>
      </c>
    </row>
    <row r="181" spans="1:1">
      <c r="A181" s="54" t="s">
        <v>42</v>
      </c>
    </row>
    <row r="182" spans="1:1">
      <c r="A182" s="29" t="s">
        <v>42</v>
      </c>
    </row>
    <row r="184" spans="1:1">
      <c r="A184" s="54" t="s">
        <v>43</v>
      </c>
    </row>
    <row r="185" spans="1:1">
      <c r="A185" s="29" t="s">
        <v>43</v>
      </c>
    </row>
    <row r="187" spans="1:1">
      <c r="A187" s="54" t="s">
        <v>44</v>
      </c>
    </row>
    <row r="188" spans="1:1">
      <c r="A188" s="29" t="s">
        <v>44</v>
      </c>
    </row>
    <row r="190" spans="1:1">
      <c r="A190" s="54" t="s">
        <v>45</v>
      </c>
    </row>
    <row r="191" spans="1:1">
      <c r="A191" s="29" t="s">
        <v>45</v>
      </c>
    </row>
    <row r="193" spans="1:1">
      <c r="A193" s="54" t="s">
        <v>46</v>
      </c>
    </row>
    <row r="194" spans="1:1">
      <c r="A194" s="29" t="s">
        <v>46</v>
      </c>
    </row>
    <row r="196" spans="1:1">
      <c r="A196" s="54" t="s">
        <v>47</v>
      </c>
    </row>
    <row r="197" spans="1:1">
      <c r="A197" s="29" t="s">
        <v>47</v>
      </c>
    </row>
    <row r="199" spans="1:1">
      <c r="A199" s="54" t="s">
        <v>48</v>
      </c>
    </row>
    <row r="200" spans="1:1">
      <c r="A200" s="29" t="s">
        <v>48</v>
      </c>
    </row>
    <row r="202" spans="1:1">
      <c r="A202" s="54" t="s">
        <v>49</v>
      </c>
    </row>
    <row r="203" spans="1:1">
      <c r="A203" s="29" t="s">
        <v>49</v>
      </c>
    </row>
    <row r="205" spans="1:1">
      <c r="A205" s="54" t="s">
        <v>50</v>
      </c>
    </row>
    <row r="206" spans="1:1">
      <c r="A206" s="29" t="s">
        <v>50</v>
      </c>
    </row>
    <row r="208" spans="1:1">
      <c r="A208" s="54" t="s">
        <v>51</v>
      </c>
    </row>
    <row r="209" spans="1:1">
      <c r="A209" s="29" t="s">
        <v>51</v>
      </c>
    </row>
    <row r="211" spans="1:1">
      <c r="A211" s="54" t="s">
        <v>52</v>
      </c>
    </row>
    <row r="212" spans="1:1">
      <c r="A212" s="29" t="s">
        <v>52</v>
      </c>
    </row>
    <row r="214" spans="1:1">
      <c r="A214" s="54" t="s">
        <v>53</v>
      </c>
    </row>
    <row r="215" spans="1:1">
      <c r="A215" s="29" t="s">
        <v>53</v>
      </c>
    </row>
    <row r="217" spans="1:1">
      <c r="A217" s="54" t="s">
        <v>54</v>
      </c>
    </row>
    <row r="218" spans="1:1">
      <c r="A218" s="29" t="s">
        <v>54</v>
      </c>
    </row>
    <row r="220" spans="1:1">
      <c r="A220" s="54" t="s">
        <v>55</v>
      </c>
    </row>
    <row r="221" spans="1:1">
      <c r="A221" s="29" t="s">
        <v>55</v>
      </c>
    </row>
    <row r="223" spans="1:1">
      <c r="A223" s="54" t="s">
        <v>56</v>
      </c>
    </row>
    <row r="224" spans="1:1">
      <c r="A224" s="29" t="s">
        <v>56</v>
      </c>
    </row>
    <row r="225" spans="1:1">
      <c r="A225" s="32" t="s">
        <v>16</v>
      </c>
    </row>
    <row r="227" spans="1:1">
      <c r="A227" s="54" t="s">
        <v>57</v>
      </c>
    </row>
    <row r="228" spans="1:1">
      <c r="A228" s="29" t="s">
        <v>57</v>
      </c>
    </row>
    <row r="230" spans="1:1">
      <c r="A230" s="54" t="s">
        <v>58</v>
      </c>
    </row>
    <row r="231" spans="1:1">
      <c r="A231" s="29" t="s">
        <v>58</v>
      </c>
    </row>
    <row r="233" spans="1:1">
      <c r="A233" s="54" t="s">
        <v>59</v>
      </c>
    </row>
    <row r="234" spans="1:1">
      <c r="A234" s="29" t="s">
        <v>59</v>
      </c>
    </row>
    <row r="236" spans="1:1">
      <c r="A236" s="54" t="s">
        <v>60</v>
      </c>
    </row>
    <row r="237" spans="1:1">
      <c r="A237" s="29" t="s">
        <v>60</v>
      </c>
    </row>
    <row r="239" spans="1:1">
      <c r="A239" s="54" t="s">
        <v>61</v>
      </c>
    </row>
    <row r="240" spans="1:1">
      <c r="A240" s="29" t="s">
        <v>61</v>
      </c>
    </row>
    <row r="242" spans="1:1">
      <c r="A242" s="54" t="s">
        <v>62</v>
      </c>
    </row>
    <row r="243" spans="1:1">
      <c r="A243" s="29" t="s">
        <v>62</v>
      </c>
    </row>
    <row r="245" spans="1:1">
      <c r="A245" s="54" t="s">
        <v>63</v>
      </c>
    </row>
    <row r="246" spans="1:1">
      <c r="A246" s="29" t="s">
        <v>63</v>
      </c>
    </row>
    <row r="248" spans="1:1">
      <c r="A248" s="54" t="s">
        <v>64</v>
      </c>
    </row>
    <row r="249" spans="1:1">
      <c r="A249" s="29" t="s">
        <v>64</v>
      </c>
    </row>
    <row r="251" spans="1:1">
      <c r="A251" s="54" t="s">
        <v>65</v>
      </c>
    </row>
    <row r="252" spans="1:1">
      <c r="A252" s="29" t="s">
        <v>65</v>
      </c>
    </row>
    <row r="254" spans="1:1">
      <c r="A254" s="54" t="s">
        <v>66</v>
      </c>
    </row>
    <row r="255" spans="1:1">
      <c r="A255" s="29" t="s">
        <v>66</v>
      </c>
    </row>
    <row r="257" spans="1:1">
      <c r="A257" s="54" t="s">
        <v>67</v>
      </c>
    </row>
    <row r="258" spans="1:1">
      <c r="A258" s="29" t="s">
        <v>67</v>
      </c>
    </row>
    <row r="260" spans="1:1">
      <c r="A260" s="54" t="s">
        <v>68</v>
      </c>
    </row>
    <row r="261" spans="1:1">
      <c r="A261" s="29" t="s">
        <v>68</v>
      </c>
    </row>
    <row r="263" spans="1:1">
      <c r="A263" s="54" t="s">
        <v>69</v>
      </c>
    </row>
    <row r="264" spans="1:1">
      <c r="A264" s="29" t="s">
        <v>69</v>
      </c>
    </row>
    <row r="266" spans="1:1">
      <c r="A266" s="54" t="s">
        <v>70</v>
      </c>
    </row>
    <row r="267" spans="1:1">
      <c r="A267" s="29" t="s">
        <v>70</v>
      </c>
    </row>
    <row r="269" spans="1:1">
      <c r="A269" s="54" t="s">
        <v>71</v>
      </c>
    </row>
    <row r="270" spans="1:1">
      <c r="A270" s="29" t="s">
        <v>71</v>
      </c>
    </row>
    <row r="272" spans="1:1">
      <c r="A272" s="54" t="s">
        <v>72</v>
      </c>
    </row>
    <row r="273" spans="1:1">
      <c r="A273" s="29" t="s">
        <v>72</v>
      </c>
    </row>
    <row r="275" spans="1:1">
      <c r="A275" s="54" t="s">
        <v>73</v>
      </c>
    </row>
    <row r="276" spans="1:1">
      <c r="A276" s="29" t="s">
        <v>73</v>
      </c>
    </row>
    <row r="278" spans="1:1">
      <c r="A278" s="54" t="s">
        <v>74</v>
      </c>
    </row>
    <row r="279" spans="1:1">
      <c r="A279" s="29" t="s">
        <v>74</v>
      </c>
    </row>
    <row r="281" spans="1:1">
      <c r="A281" s="54" t="s">
        <v>75</v>
      </c>
    </row>
    <row r="282" spans="1:1">
      <c r="A282" s="29" t="s">
        <v>75</v>
      </c>
    </row>
    <row r="284" spans="1:1">
      <c r="A284" s="54" t="s">
        <v>76</v>
      </c>
    </row>
    <row r="285" spans="1:1">
      <c r="A285" s="29" t="s">
        <v>76</v>
      </c>
    </row>
    <row r="287" spans="1:1">
      <c r="A287" s="54" t="s">
        <v>77</v>
      </c>
    </row>
    <row r="288" spans="1:1">
      <c r="A288" s="29" t="s">
        <v>77</v>
      </c>
    </row>
    <row r="290" spans="1:1">
      <c r="A290" s="54" t="s">
        <v>78</v>
      </c>
    </row>
    <row r="291" spans="1:1">
      <c r="A291" s="29" t="s">
        <v>78</v>
      </c>
    </row>
    <row r="293" spans="1:1">
      <c r="A293" s="54" t="s">
        <v>79</v>
      </c>
    </row>
    <row r="294" spans="1:1">
      <c r="A294" s="29" t="s">
        <v>79</v>
      </c>
    </row>
    <row r="296" spans="1:1">
      <c r="A296" s="54" t="s">
        <v>80</v>
      </c>
    </row>
    <row r="297" spans="1:1">
      <c r="A297" s="29" t="s">
        <v>80</v>
      </c>
    </row>
    <row r="298" spans="1:1">
      <c r="A298" s="32" t="s">
        <v>16</v>
      </c>
    </row>
    <row r="300" spans="1:1">
      <c r="A300" s="54" t="s">
        <v>81</v>
      </c>
    </row>
    <row r="301" spans="1:1">
      <c r="A301" s="29" t="s">
        <v>81</v>
      </c>
    </row>
    <row r="303" spans="1:1">
      <c r="A303" s="54" t="s">
        <v>82</v>
      </c>
    </row>
    <row r="304" spans="1:1">
      <c r="A304" s="29" t="s">
        <v>82</v>
      </c>
    </row>
    <row r="306" spans="1:1">
      <c r="A306" s="54" t="s">
        <v>83</v>
      </c>
    </row>
    <row r="307" spans="1:1">
      <c r="A307" s="29" t="s">
        <v>83</v>
      </c>
    </row>
    <row r="309" spans="1:1">
      <c r="A309" s="54" t="s">
        <v>84</v>
      </c>
    </row>
    <row r="310" spans="1:1">
      <c r="A310" s="29" t="s">
        <v>84</v>
      </c>
    </row>
    <row r="312" spans="1:1">
      <c r="A312" s="54" t="s">
        <v>85</v>
      </c>
    </row>
    <row r="313" spans="1:1">
      <c r="A313" s="29" t="s">
        <v>85</v>
      </c>
    </row>
    <row r="314" spans="1:1">
      <c r="A314" s="32" t="s">
        <v>16</v>
      </c>
    </row>
    <row r="316" spans="1:1">
      <c r="A316" s="54" t="s">
        <v>86</v>
      </c>
    </row>
    <row r="317" spans="1:1">
      <c r="A317" s="29" t="s">
        <v>86</v>
      </c>
    </row>
    <row r="319" spans="1:1">
      <c r="A319" s="54" t="s">
        <v>87</v>
      </c>
    </row>
    <row r="320" spans="1:1">
      <c r="A320" s="29" t="s">
        <v>87</v>
      </c>
    </row>
    <row r="322" spans="1:1">
      <c r="A322" s="54" t="s">
        <v>88</v>
      </c>
    </row>
    <row r="323" spans="1:1">
      <c r="A323" s="29" t="s">
        <v>88</v>
      </c>
    </row>
    <row r="325" spans="1:1">
      <c r="A325" s="54" t="s">
        <v>89</v>
      </c>
    </row>
    <row r="326" spans="1:1">
      <c r="A326" s="29" t="s">
        <v>89</v>
      </c>
    </row>
    <row r="328" spans="1:1">
      <c r="A328" s="54" t="s">
        <v>90</v>
      </c>
    </row>
    <row r="329" spans="1:1">
      <c r="A329" s="29" t="s">
        <v>90</v>
      </c>
    </row>
    <row r="331" spans="1:1">
      <c r="A331" s="54" t="s">
        <v>91</v>
      </c>
    </row>
    <row r="332" spans="1:1">
      <c r="A332" s="29" t="s">
        <v>91</v>
      </c>
    </row>
    <row r="334" spans="1:1">
      <c r="A334" s="54" t="s">
        <v>92</v>
      </c>
    </row>
    <row r="335" spans="1:1">
      <c r="A335" s="29" t="s">
        <v>92</v>
      </c>
    </row>
    <row r="337" spans="1:1">
      <c r="A337" s="54" t="s">
        <v>93</v>
      </c>
    </row>
    <row r="338" spans="1:1">
      <c r="A338" s="29" t="s">
        <v>93</v>
      </c>
    </row>
    <row r="340" spans="1:1">
      <c r="A340" s="54" t="s">
        <v>94</v>
      </c>
    </row>
    <row r="341" spans="1:1">
      <c r="A341" s="29" t="s">
        <v>94</v>
      </c>
    </row>
    <row r="343" spans="1:1">
      <c r="A343" s="54" t="s">
        <v>95</v>
      </c>
    </row>
    <row r="344" spans="1:1">
      <c r="A344" s="29" t="s">
        <v>95</v>
      </c>
    </row>
    <row r="346" spans="1:1">
      <c r="A346" s="54" t="s">
        <v>96</v>
      </c>
    </row>
    <row r="347" spans="1:1">
      <c r="A347" s="29" t="s">
        <v>96</v>
      </c>
    </row>
    <row r="349" spans="1:1">
      <c r="A349" s="54" t="s">
        <v>97</v>
      </c>
    </row>
    <row r="350" spans="1:1">
      <c r="A350" s="29" t="s">
        <v>97</v>
      </c>
    </row>
    <row r="352" spans="1:1">
      <c r="A352" s="54" t="s">
        <v>388</v>
      </c>
    </row>
    <row r="353" spans="1:1">
      <c r="A353" s="29" t="s">
        <v>388</v>
      </c>
    </row>
    <row r="354" spans="1:1">
      <c r="A354" s="32" t="s">
        <v>16</v>
      </c>
    </row>
    <row r="356" spans="1:1">
      <c r="A356" s="54" t="s">
        <v>98</v>
      </c>
    </row>
    <row r="357" spans="1:1">
      <c r="A357" s="29" t="s">
        <v>98</v>
      </c>
    </row>
    <row r="359" spans="1:1">
      <c r="A359" s="54" t="s">
        <v>99</v>
      </c>
    </row>
    <row r="360" spans="1:1">
      <c r="A360" s="29" t="s">
        <v>99</v>
      </c>
    </row>
    <row r="362" spans="1:1">
      <c r="A362" s="54" t="s">
        <v>100</v>
      </c>
    </row>
    <row r="363" spans="1:1">
      <c r="A363" s="29" t="s">
        <v>100</v>
      </c>
    </row>
    <row r="365" spans="1:1">
      <c r="A365" s="54" t="s">
        <v>101</v>
      </c>
    </row>
    <row r="366" spans="1:1">
      <c r="A366" s="29" t="s">
        <v>101</v>
      </c>
    </row>
    <row r="367" spans="1:1">
      <c r="A367" s="32" t="s">
        <v>16</v>
      </c>
    </row>
    <row r="369" spans="1:1">
      <c r="A369" s="54" t="s">
        <v>102</v>
      </c>
    </row>
    <row r="370" spans="1:1">
      <c r="A370" s="29" t="s">
        <v>102</v>
      </c>
    </row>
    <row r="372" spans="1:1">
      <c r="A372" s="54" t="s">
        <v>103</v>
      </c>
    </row>
    <row r="373" spans="1:1">
      <c r="A373" s="29" t="s">
        <v>103</v>
      </c>
    </row>
    <row r="375" spans="1:1">
      <c r="A375" s="54" t="s">
        <v>104</v>
      </c>
    </row>
    <row r="376" spans="1:1">
      <c r="A376" s="29" t="s">
        <v>104</v>
      </c>
    </row>
    <row r="378" spans="1:1">
      <c r="A378" s="54" t="s">
        <v>105</v>
      </c>
    </row>
    <row r="379" spans="1:1">
      <c r="A379" s="29" t="s">
        <v>105</v>
      </c>
    </row>
    <row r="381" spans="1:1">
      <c r="A381" s="54" t="s">
        <v>106</v>
      </c>
    </row>
    <row r="382" spans="1:1">
      <c r="A382" s="29" t="s">
        <v>106</v>
      </c>
    </row>
    <row r="384" spans="1:1">
      <c r="A384" s="54" t="s">
        <v>107</v>
      </c>
    </row>
    <row r="385" spans="1:1">
      <c r="A385" s="29" t="s">
        <v>107</v>
      </c>
    </row>
    <row r="387" spans="1:1">
      <c r="A387" s="54" t="s">
        <v>108</v>
      </c>
    </row>
    <row r="388" spans="1:1">
      <c r="A388" s="29" t="s">
        <v>108</v>
      </c>
    </row>
    <row r="389" spans="1:1">
      <c r="A389" s="32" t="s">
        <v>16</v>
      </c>
    </row>
    <row r="391" spans="1:1">
      <c r="A391" s="54" t="s">
        <v>109</v>
      </c>
    </row>
    <row r="392" spans="1:1">
      <c r="A392" s="29" t="s">
        <v>109</v>
      </c>
    </row>
    <row r="394" spans="1:1">
      <c r="A394" s="54" t="s">
        <v>110</v>
      </c>
    </row>
    <row r="395" spans="1:1">
      <c r="A395" s="29" t="s">
        <v>110</v>
      </c>
    </row>
    <row r="397" spans="1:1">
      <c r="A397" s="54" t="s">
        <v>111</v>
      </c>
    </row>
    <row r="398" spans="1:1">
      <c r="A398" s="29" t="s">
        <v>111</v>
      </c>
    </row>
    <row r="400" spans="1:1">
      <c r="A400" s="54" t="s">
        <v>112</v>
      </c>
    </row>
    <row r="401" spans="1:1">
      <c r="A401" s="29" t="s">
        <v>112</v>
      </c>
    </row>
    <row r="403" spans="1:1">
      <c r="A403" s="54" t="s">
        <v>113</v>
      </c>
    </row>
    <row r="404" spans="1:1">
      <c r="A404" s="29" t="s">
        <v>113</v>
      </c>
    </row>
    <row r="406" spans="1:1">
      <c r="A406" s="54" t="s">
        <v>114</v>
      </c>
    </row>
    <row r="407" spans="1:1">
      <c r="A407" s="29" t="s">
        <v>114</v>
      </c>
    </row>
    <row r="409" spans="1:1">
      <c r="A409" s="54" t="s">
        <v>115</v>
      </c>
    </row>
    <row r="410" spans="1:1">
      <c r="A410" s="29" t="s">
        <v>115</v>
      </c>
    </row>
    <row r="412" spans="1:1">
      <c r="A412" s="54" t="s">
        <v>116</v>
      </c>
    </row>
    <row r="413" spans="1:1">
      <c r="A413" s="29" t="s">
        <v>116</v>
      </c>
    </row>
    <row r="415" spans="1:1">
      <c r="A415" s="54" t="s">
        <v>117</v>
      </c>
    </row>
    <row r="416" spans="1:1">
      <c r="A416" s="29" t="s">
        <v>117</v>
      </c>
    </row>
    <row r="417" spans="1:1">
      <c r="A417" s="32" t="s">
        <v>16</v>
      </c>
    </row>
    <row r="419" spans="1:1">
      <c r="A419" s="54" t="s">
        <v>118</v>
      </c>
    </row>
    <row r="420" spans="1:1">
      <c r="A420" s="29" t="s">
        <v>118</v>
      </c>
    </row>
    <row r="422" spans="1:1">
      <c r="A422" s="54" t="s">
        <v>119</v>
      </c>
    </row>
    <row r="423" spans="1:1">
      <c r="A423" s="29" t="s">
        <v>119</v>
      </c>
    </row>
    <row r="425" spans="1:1">
      <c r="A425" s="54" t="s">
        <v>120</v>
      </c>
    </row>
    <row r="426" spans="1:1">
      <c r="A426" s="29" t="s">
        <v>120</v>
      </c>
    </row>
    <row r="428" spans="1:1">
      <c r="A428" s="54" t="s">
        <v>121</v>
      </c>
    </row>
    <row r="429" spans="1:1">
      <c r="A429" s="29" t="s">
        <v>121</v>
      </c>
    </row>
    <row r="431" spans="1:1">
      <c r="A431" s="54" t="s">
        <v>122</v>
      </c>
    </row>
    <row r="432" spans="1:1">
      <c r="A432" s="29" t="s">
        <v>122</v>
      </c>
    </row>
    <row r="434" spans="1:1">
      <c r="A434" s="54" t="s">
        <v>123</v>
      </c>
    </row>
    <row r="435" spans="1:1">
      <c r="A435" s="29" t="s">
        <v>123</v>
      </c>
    </row>
    <row r="437" spans="1:1">
      <c r="A437" s="54" t="s">
        <v>124</v>
      </c>
    </row>
    <row r="438" spans="1:1">
      <c r="A438" s="29" t="s">
        <v>124</v>
      </c>
    </row>
    <row r="440" spans="1:1">
      <c r="A440" s="54" t="s">
        <v>125</v>
      </c>
    </row>
    <row r="441" spans="1:1">
      <c r="A441" s="29" t="s">
        <v>125</v>
      </c>
    </row>
    <row r="443" spans="1:1">
      <c r="A443" s="54" t="s">
        <v>126</v>
      </c>
    </row>
    <row r="444" spans="1:1">
      <c r="A444" s="29" t="s">
        <v>126</v>
      </c>
    </row>
    <row r="446" spans="1:1">
      <c r="A446" s="54" t="s">
        <v>71</v>
      </c>
    </row>
    <row r="447" spans="1:1">
      <c r="A447" s="29" t="s">
        <v>71</v>
      </c>
    </row>
    <row r="449" spans="1:1">
      <c r="A449" s="54" t="s">
        <v>127</v>
      </c>
    </row>
    <row r="450" spans="1:1">
      <c r="A450" s="29" t="s">
        <v>127</v>
      </c>
    </row>
    <row r="452" spans="1:1">
      <c r="A452" s="54" t="s">
        <v>128</v>
      </c>
    </row>
    <row r="453" spans="1:1">
      <c r="A453" s="29" t="s">
        <v>128</v>
      </c>
    </row>
    <row r="454" spans="1:1">
      <c r="A454" s="32" t="s">
        <v>16</v>
      </c>
    </row>
    <row r="456" spans="1:1">
      <c r="A456" s="54" t="s">
        <v>129</v>
      </c>
    </row>
    <row r="457" spans="1:1">
      <c r="A457" s="29" t="s">
        <v>129</v>
      </c>
    </row>
    <row r="458" spans="1:1">
      <c r="A458" s="32" t="s">
        <v>16</v>
      </c>
    </row>
  </sheetData>
  <mergeCells count="10">
    <mergeCell ref="A3:G3"/>
    <mergeCell ref="A4:G4"/>
    <mergeCell ref="A5:G5"/>
    <mergeCell ref="C52:D52"/>
    <mergeCell ref="F50:G50"/>
    <mergeCell ref="F51:G51"/>
    <mergeCell ref="F52:G52"/>
    <mergeCell ref="C49:D49"/>
    <mergeCell ref="C50:D50"/>
    <mergeCell ref="C51:D51"/>
  </mergeCells>
  <hyperlinks>
    <hyperlink ref="A102" r:id="rId1" display="http://sco/"/>
    <hyperlink ref="A145" r:id="rId2" display="http://sco/"/>
    <hyperlink ref="A179" r:id="rId3" display="http://sco/"/>
    <hyperlink ref="A225" r:id="rId4" display="http://sco/"/>
    <hyperlink ref="A298" r:id="rId5" display="http://sco/"/>
    <hyperlink ref="A314" r:id="rId6" display="http://sco/"/>
    <hyperlink ref="A354" r:id="rId7" display="http://sco/"/>
    <hyperlink ref="A367" r:id="rId8" display="http://sco/"/>
    <hyperlink ref="A389" r:id="rId9" display="http://sco/"/>
    <hyperlink ref="A417" r:id="rId10" display="http://sco/"/>
    <hyperlink ref="A454" r:id="rId11" display="http://sco/"/>
    <hyperlink ref="A458" r:id="rId12" display="http://sco/"/>
  </hyperlinks>
  <pageMargins left="0.70866141732283472" right="0.70866141732283472" top="0.74803149606299213" bottom="0.74803149606299213" header="0.31496062992125984" footer="0.31496062992125984"/>
  <pageSetup scale="67" orientation="landscape" r:id="rId13"/>
  <drawing r:id="rId1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workbookViewId="0">
      <selection activeCell="D14" sqref="D14"/>
    </sheetView>
  </sheetViews>
  <sheetFormatPr baseColWidth="10" defaultRowHeight="12.75"/>
  <cols>
    <col min="1" max="1" width="76.5703125" style="31" customWidth="1"/>
    <col min="2" max="2" width="7" style="31" customWidth="1"/>
    <col min="3" max="3" width="15.7109375" style="31" customWidth="1"/>
    <col min="4" max="4" width="28.7109375" style="31" customWidth="1"/>
    <col min="5" max="5" width="14" style="31" customWidth="1"/>
    <col min="6" max="6" width="14.28515625" style="31" customWidth="1"/>
    <col min="7" max="7" width="28.7109375" style="31" customWidth="1"/>
    <col min="8" max="8" width="11.42578125" style="31"/>
    <col min="9" max="9" width="20.28515625" style="31" bestFit="1" customWidth="1"/>
    <col min="10" max="10" width="19.28515625" style="31" bestFit="1" customWidth="1"/>
    <col min="11" max="16384" width="11.42578125" style="31"/>
  </cols>
  <sheetData>
    <row r="1" spans="1:9" ht="11.25" customHeight="1">
      <c r="A1" s="55"/>
      <c r="B1" s="30"/>
      <c r="C1" s="30"/>
      <c r="D1" s="30"/>
      <c r="E1" s="30"/>
      <c r="F1" s="30"/>
      <c r="G1" s="30"/>
      <c r="H1" s="30"/>
      <c r="I1" s="30"/>
    </row>
    <row r="2" spans="1:9" ht="11.25" customHeight="1">
      <c r="A2" s="207" t="s">
        <v>200</v>
      </c>
      <c r="B2" s="207"/>
      <c r="C2" s="207"/>
      <c r="D2" s="207"/>
      <c r="E2" s="207"/>
      <c r="F2" s="207"/>
      <c r="G2" s="207"/>
      <c r="H2" s="30"/>
      <c r="I2" s="30"/>
    </row>
    <row r="3" spans="1:9" ht="11.25" customHeight="1">
      <c r="A3" s="207" t="s">
        <v>424</v>
      </c>
      <c r="B3" s="207"/>
      <c r="C3" s="207"/>
      <c r="D3" s="207"/>
      <c r="E3" s="207"/>
      <c r="F3" s="207"/>
      <c r="G3" s="207"/>
      <c r="H3" s="30"/>
      <c r="I3" s="30"/>
    </row>
    <row r="4" spans="1:9" ht="11.25" customHeight="1">
      <c r="A4" s="207" t="s">
        <v>657</v>
      </c>
      <c r="B4" s="207"/>
      <c r="C4" s="207"/>
      <c r="D4" s="207"/>
      <c r="E4" s="207"/>
      <c r="F4" s="207"/>
      <c r="G4" s="207"/>
      <c r="H4" s="30"/>
      <c r="I4" s="30"/>
    </row>
    <row r="5" spans="1:9" ht="11.25" customHeight="1">
      <c r="A5" s="207"/>
      <c r="B5" s="207"/>
      <c r="C5" s="207"/>
      <c r="D5" s="207"/>
      <c r="E5" s="207"/>
      <c r="F5" s="207"/>
      <c r="G5" s="207"/>
      <c r="H5" s="30"/>
      <c r="I5" s="30"/>
    </row>
    <row r="6" spans="1:9" ht="11.25" customHeight="1">
      <c r="A6" s="33"/>
      <c r="B6" s="33"/>
      <c r="C6" s="33"/>
      <c r="D6" s="33"/>
      <c r="E6" s="33"/>
      <c r="F6" s="33"/>
      <c r="G6" s="33"/>
      <c r="H6" s="30"/>
      <c r="I6" s="30"/>
    </row>
    <row r="7" spans="1:9" ht="11.25" customHeight="1">
      <c r="A7" s="33"/>
      <c r="B7" s="33"/>
      <c r="C7" s="33"/>
      <c r="D7" s="33"/>
      <c r="E7" s="33"/>
      <c r="F7" s="33"/>
      <c r="G7" s="33"/>
      <c r="H7" s="30"/>
      <c r="I7" s="30"/>
    </row>
    <row r="8" spans="1:9">
      <c r="A8" s="33"/>
      <c r="B8" s="33"/>
      <c r="C8" s="33"/>
      <c r="D8" s="56" t="str">
        <f>+'[1]EDO DE FLUJO DE EFECTIVO'!D8</f>
        <v>2019</v>
      </c>
      <c r="E8" s="57"/>
      <c r="F8" s="33"/>
      <c r="G8" s="56" t="str">
        <f>+'[1]EDO DE FLUJO DE EFECTIVO'!G8</f>
        <v>2018</v>
      </c>
      <c r="I8" s="30"/>
    </row>
    <row r="9" spans="1:9">
      <c r="A9" s="33"/>
      <c r="B9" s="33"/>
      <c r="C9" s="33"/>
      <c r="D9" s="34" t="s">
        <v>201</v>
      </c>
      <c r="E9" s="34"/>
      <c r="F9" s="33"/>
      <c r="G9" s="34" t="s">
        <v>201</v>
      </c>
      <c r="H9" s="30"/>
      <c r="I9" s="30"/>
    </row>
    <row r="10" spans="1:9">
      <c r="A10" s="33"/>
      <c r="B10" s="33"/>
      <c r="C10" s="33"/>
      <c r="D10" s="58"/>
      <c r="E10" s="58"/>
      <c r="F10" s="33"/>
      <c r="G10" s="58"/>
      <c r="H10" s="30"/>
      <c r="I10" s="30"/>
    </row>
    <row r="11" spans="1:9">
      <c r="A11" s="42" t="s">
        <v>650</v>
      </c>
      <c r="B11" s="33" t="s">
        <v>483</v>
      </c>
      <c r="C11" s="33"/>
      <c r="D11" s="33"/>
      <c r="E11" s="33"/>
      <c r="F11" s="33"/>
      <c r="G11" s="33"/>
      <c r="H11" s="30"/>
      <c r="I11" s="30"/>
    </row>
    <row r="12" spans="1:9">
      <c r="A12" s="42" t="s">
        <v>202</v>
      </c>
      <c r="B12" s="33" t="s">
        <v>483</v>
      </c>
      <c r="C12" s="33"/>
      <c r="D12" s="33"/>
      <c r="E12" s="33"/>
      <c r="F12" s="33"/>
      <c r="G12" s="33"/>
      <c r="H12" s="30"/>
      <c r="I12" s="30"/>
    </row>
    <row r="13" spans="1:9">
      <c r="A13" s="40" t="s">
        <v>484</v>
      </c>
      <c r="B13" s="36" t="s">
        <v>483</v>
      </c>
      <c r="D13" s="37">
        <v>0</v>
      </c>
      <c r="E13" s="37" t="s">
        <v>483</v>
      </c>
      <c r="F13" s="59"/>
      <c r="G13" s="37">
        <v>0</v>
      </c>
      <c r="H13" s="30"/>
      <c r="I13" s="30"/>
    </row>
    <row r="14" spans="1:9">
      <c r="A14" s="40" t="s">
        <v>444</v>
      </c>
      <c r="B14" s="36" t="s">
        <v>483</v>
      </c>
      <c r="D14" s="37">
        <v>0</v>
      </c>
      <c r="E14" s="37" t="s">
        <v>483</v>
      </c>
      <c r="F14" s="59"/>
      <c r="G14" s="37">
        <v>3548305.42</v>
      </c>
      <c r="H14" s="30"/>
      <c r="I14" s="30"/>
    </row>
    <row r="15" spans="1:9" ht="20.25" customHeight="1">
      <c r="A15" s="40" t="s">
        <v>445</v>
      </c>
      <c r="B15" s="36" t="s">
        <v>483</v>
      </c>
      <c r="D15" s="37">
        <v>0</v>
      </c>
      <c r="E15" s="37" t="s">
        <v>483</v>
      </c>
      <c r="F15" s="59"/>
      <c r="G15" s="37">
        <v>1042833.74</v>
      </c>
      <c r="H15" s="30"/>
      <c r="I15" s="30"/>
    </row>
    <row r="16" spans="1:9">
      <c r="A16" s="40" t="s">
        <v>651</v>
      </c>
      <c r="B16" s="36" t="s">
        <v>483</v>
      </c>
      <c r="D16" s="37">
        <v>269623488.13999999</v>
      </c>
      <c r="E16" s="37" t="s">
        <v>483</v>
      </c>
      <c r="F16" s="59"/>
      <c r="G16" s="37">
        <v>470894889.58999997</v>
      </c>
      <c r="H16" s="30"/>
      <c r="I16" s="30"/>
    </row>
    <row r="17" spans="1:9">
      <c r="A17" s="40" t="s">
        <v>652</v>
      </c>
      <c r="B17" s="36" t="s">
        <v>483</v>
      </c>
      <c r="D17" s="37">
        <v>90.33</v>
      </c>
      <c r="E17" s="37" t="s">
        <v>483</v>
      </c>
      <c r="F17" s="59"/>
      <c r="G17" s="37">
        <v>386.33</v>
      </c>
      <c r="H17" s="30"/>
      <c r="I17" s="30"/>
    </row>
    <row r="18" spans="1:9">
      <c r="A18" s="36" t="s">
        <v>483</v>
      </c>
      <c r="B18" s="36" t="s">
        <v>483</v>
      </c>
      <c r="D18" s="37" t="s">
        <v>656</v>
      </c>
      <c r="E18" s="37" t="s">
        <v>483</v>
      </c>
      <c r="F18" s="59"/>
      <c r="G18" s="37" t="s">
        <v>656</v>
      </c>
      <c r="H18" s="30"/>
      <c r="I18" s="30"/>
    </row>
    <row r="19" spans="1:9">
      <c r="A19" s="42" t="s">
        <v>483</v>
      </c>
      <c r="B19" s="36" t="s">
        <v>483</v>
      </c>
      <c r="D19" s="37">
        <v>269623578.47000003</v>
      </c>
      <c r="E19" s="37" t="s">
        <v>483</v>
      </c>
      <c r="F19" s="59"/>
      <c r="G19" s="37">
        <v>475486415.07999998</v>
      </c>
      <c r="H19" s="30"/>
      <c r="I19" s="60"/>
    </row>
    <row r="20" spans="1:9">
      <c r="A20" s="42" t="s">
        <v>203</v>
      </c>
      <c r="B20" s="33" t="s">
        <v>483</v>
      </c>
      <c r="D20" s="61"/>
      <c r="E20" s="61"/>
      <c r="F20" s="59"/>
      <c r="G20" s="61"/>
      <c r="H20" s="30"/>
      <c r="I20" s="30"/>
    </row>
    <row r="21" spans="1:9">
      <c r="A21" s="40" t="s">
        <v>204</v>
      </c>
      <c r="B21" s="36" t="s">
        <v>483</v>
      </c>
      <c r="D21" s="37">
        <v>156649945.71000001</v>
      </c>
      <c r="E21" s="37" t="s">
        <v>483</v>
      </c>
      <c r="F21" s="59"/>
      <c r="G21" s="37">
        <v>161832131.13</v>
      </c>
      <c r="H21" s="30"/>
      <c r="I21" s="60"/>
    </row>
    <row r="22" spans="1:9">
      <c r="A22" s="40" t="s">
        <v>205</v>
      </c>
      <c r="B22" s="36" t="s">
        <v>483</v>
      </c>
      <c r="D22" s="37">
        <v>6813660.1200000001</v>
      </c>
      <c r="E22" s="37" t="s">
        <v>483</v>
      </c>
      <c r="F22" s="59"/>
      <c r="G22" s="37">
        <v>12058595.800000001</v>
      </c>
      <c r="H22" s="30"/>
      <c r="I22" s="60"/>
    </row>
    <row r="23" spans="1:9">
      <c r="A23" s="40" t="s">
        <v>206</v>
      </c>
      <c r="B23" s="36" t="s">
        <v>483</v>
      </c>
      <c r="D23" s="37">
        <v>108217662.34</v>
      </c>
      <c r="E23" s="37" t="s">
        <v>483</v>
      </c>
      <c r="F23" s="59"/>
      <c r="G23" s="37">
        <v>269227585.30000001</v>
      </c>
      <c r="H23" s="30"/>
      <c r="I23" s="60"/>
    </row>
    <row r="24" spans="1:9">
      <c r="A24" s="40" t="s">
        <v>653</v>
      </c>
      <c r="B24" s="36" t="s">
        <v>483</v>
      </c>
      <c r="D24" s="37">
        <v>44.77</v>
      </c>
      <c r="E24" s="37" t="s">
        <v>483</v>
      </c>
      <c r="F24" s="59"/>
      <c r="G24" s="37">
        <v>3542.8</v>
      </c>
      <c r="H24" s="30"/>
      <c r="I24" s="60"/>
    </row>
    <row r="25" spans="1:9">
      <c r="A25" s="36" t="s">
        <v>483</v>
      </c>
      <c r="B25" s="36" t="s">
        <v>483</v>
      </c>
      <c r="D25" s="37" t="s">
        <v>656</v>
      </c>
      <c r="E25" s="37" t="s">
        <v>483</v>
      </c>
      <c r="F25" s="59"/>
      <c r="G25" s="37" t="s">
        <v>656</v>
      </c>
      <c r="H25" s="30"/>
      <c r="I25" s="30"/>
    </row>
    <row r="26" spans="1:9">
      <c r="A26" s="42" t="s">
        <v>483</v>
      </c>
      <c r="B26" s="36" t="s">
        <v>483</v>
      </c>
      <c r="D26" s="37">
        <v>271681312.94</v>
      </c>
      <c r="E26" s="37" t="s">
        <v>483</v>
      </c>
      <c r="F26" s="59"/>
      <c r="G26" s="37">
        <v>443121855.02999997</v>
      </c>
      <c r="H26" s="62"/>
      <c r="I26" s="62"/>
    </row>
    <row r="27" spans="1:9">
      <c r="A27" s="36" t="s">
        <v>483</v>
      </c>
      <c r="B27" s="36" t="s">
        <v>483</v>
      </c>
      <c r="D27" s="37" t="s">
        <v>656</v>
      </c>
      <c r="E27" s="37" t="s">
        <v>483</v>
      </c>
      <c r="F27" s="59"/>
      <c r="G27" s="37" t="s">
        <v>656</v>
      </c>
      <c r="H27" s="30"/>
      <c r="I27" s="49"/>
    </row>
    <row r="28" spans="1:9">
      <c r="A28" s="42" t="s">
        <v>412</v>
      </c>
      <c r="B28" s="36" t="s">
        <v>483</v>
      </c>
      <c r="D28" s="37">
        <v>-2057734.47</v>
      </c>
      <c r="E28" s="37" t="s">
        <v>483</v>
      </c>
      <c r="F28" s="59"/>
      <c r="G28" s="37">
        <v>32364560.050000001</v>
      </c>
      <c r="H28" s="30"/>
      <c r="I28" s="59"/>
    </row>
    <row r="29" spans="1:9">
      <c r="A29" s="36" t="s">
        <v>483</v>
      </c>
      <c r="B29" s="36" t="s">
        <v>483</v>
      </c>
      <c r="D29" s="37" t="s">
        <v>656</v>
      </c>
      <c r="E29" s="37" t="s">
        <v>483</v>
      </c>
      <c r="F29" s="59"/>
      <c r="G29" s="37" t="s">
        <v>656</v>
      </c>
      <c r="H29" s="30"/>
      <c r="I29" s="30"/>
    </row>
    <row r="30" spans="1:9">
      <c r="A30" s="42" t="s">
        <v>485</v>
      </c>
      <c r="B30" s="33" t="s">
        <v>483</v>
      </c>
      <c r="D30" s="61"/>
      <c r="E30" s="61"/>
      <c r="F30" s="59"/>
      <c r="G30" s="61"/>
      <c r="H30" s="30"/>
      <c r="I30" s="30"/>
    </row>
    <row r="31" spans="1:9">
      <c r="A31" s="42" t="s">
        <v>202</v>
      </c>
      <c r="B31" s="35" t="s">
        <v>134</v>
      </c>
      <c r="D31" s="63" t="s">
        <v>134</v>
      </c>
      <c r="E31" s="63" t="s">
        <v>134</v>
      </c>
      <c r="F31" s="59"/>
      <c r="G31" s="63" t="s">
        <v>134</v>
      </c>
      <c r="H31" s="30"/>
      <c r="I31" s="30"/>
    </row>
    <row r="32" spans="1:9">
      <c r="A32" s="40" t="s">
        <v>214</v>
      </c>
      <c r="B32" s="36" t="s">
        <v>483</v>
      </c>
      <c r="D32" s="37">
        <v>1126710.52</v>
      </c>
      <c r="E32" s="37" t="s">
        <v>483</v>
      </c>
      <c r="F32" s="59"/>
      <c r="G32" s="37">
        <v>0</v>
      </c>
      <c r="H32" s="30"/>
      <c r="I32" s="30"/>
    </row>
    <row r="33" spans="1:10">
      <c r="A33" s="42" t="s">
        <v>203</v>
      </c>
      <c r="B33" s="35" t="s">
        <v>134</v>
      </c>
      <c r="D33" s="63" t="s">
        <v>134</v>
      </c>
      <c r="E33" s="63" t="s">
        <v>134</v>
      </c>
      <c r="F33" s="59"/>
      <c r="G33" s="63" t="s">
        <v>134</v>
      </c>
      <c r="H33" s="30"/>
      <c r="I33" s="30"/>
    </row>
    <row r="34" spans="1:10">
      <c r="A34" s="40" t="s">
        <v>214</v>
      </c>
      <c r="B34" s="36" t="s">
        <v>483</v>
      </c>
      <c r="D34" s="37">
        <v>0</v>
      </c>
      <c r="E34" s="37" t="s">
        <v>483</v>
      </c>
      <c r="F34" s="59"/>
      <c r="G34" s="37">
        <v>310788599.58999997</v>
      </c>
      <c r="H34" s="30"/>
      <c r="I34" s="30"/>
    </row>
    <row r="35" spans="1:10">
      <c r="A35" s="36" t="s">
        <v>483</v>
      </c>
      <c r="B35" s="36" t="s">
        <v>483</v>
      </c>
      <c r="D35" s="37" t="s">
        <v>656</v>
      </c>
      <c r="E35" s="37" t="s">
        <v>483</v>
      </c>
      <c r="F35" s="59"/>
      <c r="G35" s="37" t="s">
        <v>656</v>
      </c>
      <c r="H35" s="30"/>
      <c r="I35" s="30"/>
    </row>
    <row r="36" spans="1:10">
      <c r="A36" s="42" t="s">
        <v>486</v>
      </c>
      <c r="B36" s="36" t="s">
        <v>483</v>
      </c>
      <c r="D36" s="37">
        <v>1126710.52</v>
      </c>
      <c r="E36" s="37" t="s">
        <v>483</v>
      </c>
      <c r="F36" s="59"/>
      <c r="G36" s="37">
        <v>-310788599.58999997</v>
      </c>
      <c r="H36" s="30"/>
      <c r="I36" s="30"/>
    </row>
    <row r="37" spans="1:10">
      <c r="A37" s="36" t="s">
        <v>483</v>
      </c>
      <c r="B37" s="36" t="s">
        <v>483</v>
      </c>
      <c r="D37" s="37" t="s">
        <v>656</v>
      </c>
      <c r="E37" s="37" t="s">
        <v>483</v>
      </c>
      <c r="F37" s="59"/>
      <c r="G37" s="37" t="s">
        <v>656</v>
      </c>
      <c r="H37" s="30"/>
      <c r="I37" s="30"/>
    </row>
    <row r="38" spans="1:10" ht="15" customHeight="1">
      <c r="A38" s="50" t="s">
        <v>483</v>
      </c>
      <c r="B38" s="50"/>
      <c r="D38" s="52"/>
      <c r="E38" s="52"/>
      <c r="F38" s="59"/>
      <c r="G38" s="52"/>
      <c r="H38" s="30"/>
      <c r="I38" s="49"/>
    </row>
    <row r="39" spans="1:10">
      <c r="A39" s="42" t="s">
        <v>413</v>
      </c>
      <c r="B39" s="33" t="s">
        <v>483</v>
      </c>
      <c r="D39" s="61"/>
      <c r="E39" s="61"/>
      <c r="F39" s="59"/>
      <c r="G39" s="61"/>
      <c r="H39" s="30"/>
      <c r="I39" s="49"/>
    </row>
    <row r="40" spans="1:10">
      <c r="A40" s="42" t="s">
        <v>202</v>
      </c>
      <c r="B40" s="35" t="s">
        <v>134</v>
      </c>
      <c r="D40" s="63" t="s">
        <v>134</v>
      </c>
      <c r="E40" s="63" t="s">
        <v>134</v>
      </c>
      <c r="F40" s="59"/>
      <c r="G40" s="63" t="s">
        <v>134</v>
      </c>
      <c r="H40" s="30"/>
      <c r="I40" s="30"/>
    </row>
    <row r="41" spans="1:10">
      <c r="A41" s="40" t="s">
        <v>654</v>
      </c>
      <c r="B41" s="36" t="s">
        <v>483</v>
      </c>
      <c r="D41" s="37">
        <v>4595268.6900000004</v>
      </c>
      <c r="E41" s="37" t="s">
        <v>483</v>
      </c>
      <c r="F41" s="59"/>
      <c r="G41" s="37">
        <v>292697745.58999997</v>
      </c>
      <c r="H41" s="30"/>
      <c r="I41" s="49"/>
      <c r="J41" s="59"/>
    </row>
    <row r="42" spans="1:10">
      <c r="A42" s="42" t="s">
        <v>203</v>
      </c>
      <c r="B42" s="35" t="s">
        <v>134</v>
      </c>
      <c r="D42" s="63" t="s">
        <v>134</v>
      </c>
      <c r="E42" s="63" t="s">
        <v>134</v>
      </c>
      <c r="F42" s="59"/>
      <c r="G42" s="63" t="s">
        <v>134</v>
      </c>
      <c r="H42" s="30"/>
      <c r="I42" s="49"/>
    </row>
    <row r="43" spans="1:10">
      <c r="A43" s="40" t="s">
        <v>446</v>
      </c>
      <c r="B43" s="36" t="s">
        <v>483</v>
      </c>
      <c r="D43" s="37">
        <v>12501701.119999999</v>
      </c>
      <c r="E43" s="37" t="s">
        <v>483</v>
      </c>
      <c r="F43" s="59"/>
      <c r="G43" s="37">
        <v>3280304.03</v>
      </c>
      <c r="H43" s="30"/>
      <c r="I43" s="30"/>
    </row>
    <row r="44" spans="1:10" ht="21" customHeight="1">
      <c r="A44" s="36" t="s">
        <v>483</v>
      </c>
      <c r="B44" s="36" t="s">
        <v>483</v>
      </c>
      <c r="D44" s="37" t="s">
        <v>656</v>
      </c>
      <c r="E44" s="37" t="s">
        <v>483</v>
      </c>
      <c r="F44" s="59"/>
      <c r="G44" s="37" t="s">
        <v>656</v>
      </c>
      <c r="H44" s="30"/>
      <c r="I44" s="30"/>
    </row>
    <row r="45" spans="1:10">
      <c r="A45" s="42" t="s">
        <v>487</v>
      </c>
      <c r="B45" s="36" t="s">
        <v>483</v>
      </c>
      <c r="D45" s="37">
        <v>-7906432.4299999997</v>
      </c>
      <c r="E45" s="37" t="s">
        <v>483</v>
      </c>
      <c r="F45" s="59"/>
      <c r="G45" s="37">
        <v>289417441.56</v>
      </c>
      <c r="H45" s="30"/>
      <c r="I45" s="49"/>
    </row>
    <row r="46" spans="1:10" ht="27" customHeight="1">
      <c r="A46" s="36" t="s">
        <v>483</v>
      </c>
      <c r="B46" s="36" t="s">
        <v>483</v>
      </c>
      <c r="D46" s="37" t="s">
        <v>656</v>
      </c>
      <c r="E46" s="37" t="s">
        <v>483</v>
      </c>
      <c r="F46" s="59"/>
      <c r="G46" s="37" t="s">
        <v>656</v>
      </c>
      <c r="H46" s="30"/>
      <c r="I46" s="30"/>
    </row>
    <row r="47" spans="1:10" ht="12.75" customHeight="1">
      <c r="A47" s="42" t="s">
        <v>655</v>
      </c>
      <c r="B47" s="36" t="s">
        <v>483</v>
      </c>
      <c r="D47" s="37">
        <v>-8837456.3800000008</v>
      </c>
      <c r="E47" s="37" t="s">
        <v>483</v>
      </c>
      <c r="F47" s="59"/>
      <c r="G47" s="37">
        <v>10993402.02</v>
      </c>
      <c r="H47" s="30"/>
      <c r="I47" s="49"/>
    </row>
    <row r="48" spans="1:10" ht="12.75" customHeight="1">
      <c r="A48" s="42" t="s">
        <v>414</v>
      </c>
      <c r="B48" s="35"/>
      <c r="D48" s="37">
        <v>11390115.9</v>
      </c>
      <c r="E48" s="63" t="s">
        <v>134</v>
      </c>
      <c r="F48" s="59"/>
      <c r="G48" s="37">
        <v>939600.29</v>
      </c>
      <c r="H48" s="30"/>
      <c r="I48" s="30"/>
    </row>
    <row r="49" spans="1:9">
      <c r="A49" s="42"/>
      <c r="B49" s="35"/>
      <c r="D49" s="64" t="s">
        <v>488</v>
      </c>
      <c r="E49" s="63"/>
      <c r="F49" s="59"/>
      <c r="G49" s="64" t="s">
        <v>488</v>
      </c>
      <c r="H49" s="30"/>
      <c r="I49" s="30"/>
    </row>
    <row r="50" spans="1:9">
      <c r="A50" s="42" t="s">
        <v>415</v>
      </c>
      <c r="B50" s="35"/>
      <c r="D50" s="37">
        <v>2552659.52</v>
      </c>
      <c r="E50" s="63" t="s">
        <v>134</v>
      </c>
      <c r="F50" s="59"/>
      <c r="G50" s="37">
        <v>11933002.310000001</v>
      </c>
      <c r="H50" s="30"/>
      <c r="I50" s="49"/>
    </row>
    <row r="51" spans="1:9">
      <c r="A51" s="42"/>
      <c r="B51" s="35"/>
      <c r="D51" s="65" t="s">
        <v>488</v>
      </c>
      <c r="E51" s="66"/>
      <c r="F51" s="67"/>
      <c r="G51" s="65" t="s">
        <v>488</v>
      </c>
      <c r="H51" s="30"/>
      <c r="I51" s="30"/>
    </row>
    <row r="52" spans="1:9">
      <c r="A52" s="42"/>
      <c r="B52" s="35"/>
      <c r="D52" s="39" t="s">
        <v>488</v>
      </c>
      <c r="E52" s="35"/>
      <c r="G52" s="39" t="s">
        <v>488</v>
      </c>
      <c r="H52" s="30"/>
      <c r="I52" s="30"/>
    </row>
    <row r="53" spans="1:9">
      <c r="A53" s="42"/>
      <c r="B53" s="42"/>
      <c r="C53" s="42"/>
      <c r="D53" s="68"/>
      <c r="E53" s="68"/>
      <c r="F53" s="42"/>
      <c r="H53" s="30"/>
      <c r="I53" s="30"/>
    </row>
    <row r="54" spans="1:9">
      <c r="A54" s="42"/>
      <c r="B54" s="42"/>
      <c r="C54" s="42"/>
      <c r="D54" s="68"/>
      <c r="E54" s="68"/>
      <c r="F54" s="42"/>
      <c r="G54" s="68"/>
      <c r="H54" s="30"/>
      <c r="I54" s="30"/>
    </row>
    <row r="55" spans="1:9">
      <c r="A55" s="42"/>
      <c r="B55" s="42"/>
      <c r="C55" s="42"/>
      <c r="D55" s="68"/>
      <c r="E55" s="68"/>
      <c r="F55" s="42"/>
      <c r="G55" s="68"/>
      <c r="H55" s="30"/>
      <c r="I55" s="30"/>
    </row>
    <row r="56" spans="1:9">
      <c r="A56" s="42"/>
      <c r="B56" s="42"/>
      <c r="C56" s="42"/>
      <c r="D56" s="68"/>
      <c r="E56" s="68"/>
      <c r="F56" s="42"/>
      <c r="G56" s="68"/>
      <c r="H56" s="30"/>
      <c r="I56" s="30"/>
    </row>
    <row r="57" spans="1:9">
      <c r="A57" s="42" t="s">
        <v>150</v>
      </c>
      <c r="B57" s="42"/>
      <c r="C57" s="42"/>
      <c r="D57" s="68"/>
      <c r="E57" s="68"/>
      <c r="F57" s="42"/>
      <c r="G57" s="68"/>
      <c r="H57" s="30"/>
      <c r="I57" s="30"/>
    </row>
    <row r="58" spans="1:9">
      <c r="A58" s="42" t="s">
        <v>516</v>
      </c>
      <c r="B58" s="42"/>
      <c r="C58" s="42"/>
      <c r="D58" s="68"/>
      <c r="E58" s="68"/>
      <c r="F58" s="42"/>
      <c r="G58" s="68"/>
      <c r="H58" s="30"/>
      <c r="I58" s="30"/>
    </row>
    <row r="59" spans="1:9">
      <c r="A59" s="210"/>
      <c r="B59" s="210"/>
      <c r="C59" s="210"/>
      <c r="D59" s="210"/>
      <c r="E59" s="210"/>
      <c r="F59" s="210"/>
      <c r="G59" s="210"/>
      <c r="H59" s="30"/>
      <c r="I59" s="30"/>
    </row>
    <row r="60" spans="1:9">
      <c r="A60" s="210"/>
      <c r="B60" s="210"/>
      <c r="C60" s="210"/>
      <c r="D60" s="210"/>
      <c r="E60" s="210"/>
      <c r="F60" s="210"/>
      <c r="G60" s="210"/>
      <c r="H60" s="30"/>
      <c r="I60" s="30"/>
    </row>
    <row r="61" spans="1:9">
      <c r="A61" s="42"/>
      <c r="B61" s="42"/>
      <c r="C61" s="42"/>
      <c r="D61" s="68"/>
      <c r="E61" s="68"/>
      <c r="F61" s="42"/>
      <c r="G61" s="68"/>
      <c r="H61" s="30"/>
      <c r="I61" s="30"/>
    </row>
    <row r="62" spans="1:9">
      <c r="A62" s="69"/>
      <c r="B62" s="30"/>
      <c r="C62" s="30"/>
      <c r="D62" s="30"/>
      <c r="E62" s="30"/>
      <c r="F62" s="30"/>
      <c r="G62" s="30"/>
      <c r="H62" s="30"/>
      <c r="I62" s="30"/>
    </row>
    <row r="63" spans="1:9">
      <c r="A63" s="42"/>
      <c r="C63" s="209"/>
      <c r="D63" s="209"/>
      <c r="E63" s="34"/>
      <c r="F63" s="30"/>
      <c r="G63" s="30"/>
      <c r="H63" s="30"/>
      <c r="I63" s="30"/>
    </row>
    <row r="64" spans="1:9">
      <c r="A64" s="42"/>
      <c r="C64" s="207"/>
      <c r="D64" s="207"/>
      <c r="E64" s="33"/>
      <c r="F64" s="30"/>
      <c r="G64" s="30"/>
      <c r="H64" s="30"/>
      <c r="I64" s="30"/>
    </row>
    <row r="65" spans="1:9">
      <c r="A65" s="42"/>
      <c r="C65" s="207"/>
      <c r="D65" s="207"/>
      <c r="E65" s="33"/>
      <c r="F65" s="30"/>
      <c r="G65" s="30"/>
      <c r="H65" s="30"/>
      <c r="I65" s="30"/>
    </row>
    <row r="66" spans="1:9">
      <c r="A66" s="42"/>
      <c r="C66" s="207"/>
      <c r="D66" s="207"/>
      <c r="E66" s="33"/>
      <c r="F66" s="30"/>
      <c r="G66" s="30"/>
      <c r="H66" s="30"/>
      <c r="I66" s="30"/>
    </row>
    <row r="67" spans="1:9">
      <c r="A67" s="42"/>
      <c r="C67" s="33"/>
      <c r="D67" s="33"/>
      <c r="E67" s="33"/>
      <c r="F67" s="30"/>
      <c r="G67" s="30"/>
      <c r="H67" s="30"/>
      <c r="I67" s="30"/>
    </row>
    <row r="68" spans="1:9">
      <c r="A68" s="34" t="s">
        <v>199</v>
      </c>
      <c r="B68" s="34"/>
      <c r="C68" s="209" t="s">
        <v>207</v>
      </c>
      <c r="D68" s="209"/>
      <c r="F68" s="209" t="s">
        <v>208</v>
      </c>
      <c r="G68" s="209"/>
      <c r="H68" s="30"/>
      <c r="I68" s="30"/>
    </row>
    <row r="69" spans="1:9">
      <c r="A69" s="33" t="s">
        <v>165</v>
      </c>
      <c r="B69" s="33"/>
      <c r="C69" s="207" t="s">
        <v>166</v>
      </c>
      <c r="D69" s="207"/>
      <c r="F69" s="207" t="s">
        <v>167</v>
      </c>
      <c r="G69" s="207"/>
      <c r="H69" s="30"/>
      <c r="I69" s="30"/>
    </row>
    <row r="70" spans="1:9">
      <c r="A70" s="33" t="s">
        <v>482</v>
      </c>
      <c r="B70" s="33"/>
      <c r="C70" s="207" t="s">
        <v>168</v>
      </c>
      <c r="D70" s="207"/>
      <c r="F70" s="207" t="s">
        <v>169</v>
      </c>
      <c r="G70" s="207"/>
      <c r="H70" s="30"/>
      <c r="I70" s="30"/>
    </row>
    <row r="71" spans="1:9">
      <c r="A71" s="33" t="s">
        <v>170</v>
      </c>
      <c r="B71" s="33"/>
      <c r="C71" s="207" t="s">
        <v>171</v>
      </c>
      <c r="D71" s="207"/>
      <c r="F71" s="207" t="s">
        <v>172</v>
      </c>
      <c r="G71" s="207"/>
      <c r="H71" s="30"/>
      <c r="I71" s="30"/>
    </row>
    <row r="72" spans="1:9" ht="15" customHeight="1">
      <c r="A72" s="209"/>
      <c r="B72" s="209"/>
      <c r="C72" s="69"/>
      <c r="F72" s="209"/>
      <c r="G72" s="209"/>
      <c r="H72" s="30"/>
      <c r="I72" s="30"/>
    </row>
    <row r="73" spans="1:9" ht="15" customHeight="1">
      <c r="A73" s="207"/>
      <c r="B73" s="207"/>
      <c r="C73" s="69"/>
      <c r="F73" s="207"/>
      <c r="G73" s="207"/>
      <c r="H73" s="30"/>
      <c r="I73" s="30"/>
    </row>
    <row r="74" spans="1:9" ht="15" customHeight="1">
      <c r="A74" s="207"/>
      <c r="B74" s="207"/>
      <c r="C74" s="69"/>
      <c r="F74" s="207"/>
      <c r="G74" s="207"/>
      <c r="H74" s="30"/>
      <c r="I74" s="30"/>
    </row>
  </sheetData>
  <mergeCells count="23">
    <mergeCell ref="C64:D64"/>
    <mergeCell ref="A2:G2"/>
    <mergeCell ref="A3:G3"/>
    <mergeCell ref="A4:G4"/>
    <mergeCell ref="A5:G5"/>
    <mergeCell ref="A59:G60"/>
    <mergeCell ref="C63:D63"/>
    <mergeCell ref="C65:D65"/>
    <mergeCell ref="C66:D66"/>
    <mergeCell ref="C68:D68"/>
    <mergeCell ref="F68:G68"/>
    <mergeCell ref="C69:D69"/>
    <mergeCell ref="F69:G69"/>
    <mergeCell ref="A73:B73"/>
    <mergeCell ref="F73:G73"/>
    <mergeCell ref="A74:B74"/>
    <mergeCell ref="F74:G74"/>
    <mergeCell ref="C70:D70"/>
    <mergeCell ref="F70:G70"/>
    <mergeCell ref="C71:D71"/>
    <mergeCell ref="F71:G71"/>
    <mergeCell ref="A72:B72"/>
    <mergeCell ref="F72:G72"/>
  </mergeCells>
  <pageMargins left="0.70866141732283472" right="0.70866141732283472" top="0.74803149606299213" bottom="0.74803149606299213" header="0.31496062992125984" footer="0.31496062992125984"/>
  <pageSetup scale="4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workbookViewId="0">
      <selection activeCell="A22" sqref="A22"/>
    </sheetView>
  </sheetViews>
  <sheetFormatPr baseColWidth="10" defaultRowHeight="12.75"/>
  <cols>
    <col min="1" max="1" width="69.42578125" style="31" customWidth="1"/>
    <col min="2" max="5" width="18.7109375" style="31" customWidth="1"/>
    <col min="6" max="6" width="11.42578125" style="31"/>
    <col min="7" max="7" width="68.85546875" style="31" customWidth="1"/>
    <col min="8" max="11" width="18.7109375" style="31" customWidth="1"/>
    <col min="12" max="16384" width="11.42578125" style="31"/>
  </cols>
  <sheetData>
    <row r="1" spans="1:11">
      <c r="A1" s="29" t="s">
        <v>129</v>
      </c>
      <c r="B1" s="30"/>
      <c r="C1" s="30"/>
      <c r="D1" s="30"/>
      <c r="E1" s="30"/>
    </row>
    <row r="2" spans="1:11">
      <c r="A2" s="32"/>
      <c r="B2" s="30"/>
      <c r="C2" s="30"/>
      <c r="D2" s="30"/>
      <c r="E2" s="30"/>
    </row>
    <row r="3" spans="1:11">
      <c r="A3" s="29"/>
      <c r="B3" s="45" t="s">
        <v>130</v>
      </c>
      <c r="C3" s="30"/>
      <c r="D3" s="30"/>
      <c r="E3" s="30"/>
      <c r="G3" s="207" t="s">
        <v>130</v>
      </c>
      <c r="H3" s="207"/>
      <c r="I3" s="207"/>
      <c r="J3" s="207"/>
      <c r="K3" s="207"/>
    </row>
    <row r="4" spans="1:11">
      <c r="A4" s="30"/>
      <c r="B4" s="45" t="s">
        <v>425</v>
      </c>
      <c r="C4" s="30"/>
      <c r="D4" s="30"/>
      <c r="E4" s="30"/>
      <c r="G4" s="207" t="s">
        <v>425</v>
      </c>
      <c r="H4" s="207"/>
      <c r="I4" s="207"/>
      <c r="J4" s="207"/>
      <c r="K4" s="207"/>
    </row>
    <row r="5" spans="1:11">
      <c r="A5" s="30"/>
      <c r="B5" s="45" t="s">
        <v>519</v>
      </c>
      <c r="C5" s="30"/>
      <c r="D5" s="30"/>
      <c r="E5" s="30"/>
      <c r="G5" s="211" t="s">
        <v>659</v>
      </c>
      <c r="H5" s="211"/>
      <c r="I5" s="211"/>
      <c r="J5" s="211"/>
      <c r="K5" s="211"/>
    </row>
    <row r="6" spans="1:11">
      <c r="A6" s="140" t="s">
        <v>209</v>
      </c>
      <c r="B6" s="141"/>
      <c r="C6" s="142"/>
      <c r="D6" s="141" t="s">
        <v>210</v>
      </c>
      <c r="E6" s="142"/>
      <c r="G6" s="140" t="s">
        <v>209</v>
      </c>
      <c r="H6" s="141"/>
      <c r="I6" s="142"/>
      <c r="J6" s="141" t="s">
        <v>210</v>
      </c>
      <c r="K6" s="142"/>
    </row>
    <row r="7" spans="1:11">
      <c r="A7" s="140" t="s">
        <v>131</v>
      </c>
      <c r="B7" s="143">
        <v>43709</v>
      </c>
      <c r="C7" s="143">
        <v>43435</v>
      </c>
      <c r="D7" s="140" t="s">
        <v>211</v>
      </c>
      <c r="E7" s="140" t="s">
        <v>212</v>
      </c>
      <c r="G7" s="140" t="s">
        <v>131</v>
      </c>
      <c r="H7" s="143">
        <v>43344</v>
      </c>
      <c r="I7" s="143">
        <v>43070</v>
      </c>
      <c r="J7" s="140" t="s">
        <v>211</v>
      </c>
      <c r="K7" s="140" t="s">
        <v>212</v>
      </c>
    </row>
    <row r="8" spans="1:11">
      <c r="A8" s="144" t="s">
        <v>132</v>
      </c>
      <c r="B8" s="140" t="s">
        <v>134</v>
      </c>
      <c r="C8" s="140" t="s">
        <v>134</v>
      </c>
      <c r="D8" s="140" t="s">
        <v>134</v>
      </c>
      <c r="E8" s="140" t="s">
        <v>134</v>
      </c>
      <c r="G8" s="144" t="s">
        <v>132</v>
      </c>
      <c r="H8" s="140" t="s">
        <v>134</v>
      </c>
      <c r="I8" s="140" t="s">
        <v>134</v>
      </c>
      <c r="J8" s="140" t="s">
        <v>134</v>
      </c>
      <c r="K8" s="140" t="s">
        <v>134</v>
      </c>
    </row>
    <row r="9" spans="1:11">
      <c r="A9" s="144" t="s">
        <v>224</v>
      </c>
      <c r="B9" s="144" t="s">
        <v>134</v>
      </c>
      <c r="C9" s="144" t="s">
        <v>134</v>
      </c>
      <c r="D9" s="144" t="s">
        <v>134</v>
      </c>
      <c r="E9" s="144" t="s">
        <v>134</v>
      </c>
      <c r="G9" s="144" t="s">
        <v>224</v>
      </c>
      <c r="H9" s="144" t="s">
        <v>134</v>
      </c>
      <c r="I9" s="144" t="s">
        <v>134</v>
      </c>
      <c r="J9" s="144" t="s">
        <v>134</v>
      </c>
      <c r="K9" s="144" t="s">
        <v>134</v>
      </c>
    </row>
    <row r="10" spans="1:11">
      <c r="A10" s="145" t="s">
        <v>135</v>
      </c>
      <c r="B10" s="146">
        <v>288729.52</v>
      </c>
      <c r="C10" s="146">
        <v>2550</v>
      </c>
      <c r="D10" s="146">
        <v>286179.52</v>
      </c>
      <c r="E10" s="147">
        <v>112.2273</v>
      </c>
      <c r="G10" s="145" t="s">
        <v>135</v>
      </c>
      <c r="H10" s="146">
        <v>7656.48</v>
      </c>
      <c r="I10" s="146">
        <v>16470.490000000002</v>
      </c>
      <c r="J10" s="146">
        <v>-8814.01</v>
      </c>
      <c r="K10" s="147">
        <v>-0.53510000000000002</v>
      </c>
    </row>
    <row r="11" spans="1:11">
      <c r="A11" s="145" t="s">
        <v>136</v>
      </c>
      <c r="B11" s="146">
        <v>95000</v>
      </c>
      <c r="C11" s="146">
        <v>0</v>
      </c>
      <c r="D11" s="146">
        <v>95000</v>
      </c>
      <c r="E11" s="147">
        <v>0</v>
      </c>
      <c r="G11" s="145" t="s">
        <v>137</v>
      </c>
      <c r="H11" s="146">
        <v>11925345.83</v>
      </c>
      <c r="I11" s="146">
        <v>923129.8</v>
      </c>
      <c r="J11" s="146">
        <v>11002216.029999999</v>
      </c>
      <c r="K11" s="147">
        <v>11.9184</v>
      </c>
    </row>
    <row r="12" spans="1:11">
      <c r="A12" s="145" t="s">
        <v>137</v>
      </c>
      <c r="B12" s="146">
        <v>2168930</v>
      </c>
      <c r="C12" s="146">
        <v>11387565.9</v>
      </c>
      <c r="D12" s="146">
        <v>-9218635.9000000004</v>
      </c>
      <c r="E12" s="147">
        <v>-0.8095</v>
      </c>
      <c r="G12" s="148" t="s">
        <v>138</v>
      </c>
      <c r="H12" s="149">
        <v>11933002.310000001</v>
      </c>
      <c r="I12" s="149">
        <v>939600.29</v>
      </c>
      <c r="J12" s="149">
        <v>10993402.02</v>
      </c>
      <c r="K12" s="150">
        <v>11.700100000000001</v>
      </c>
    </row>
    <row r="13" spans="1:11">
      <c r="A13" s="148" t="s">
        <v>138</v>
      </c>
      <c r="B13" s="149">
        <v>2552659.52</v>
      </c>
      <c r="C13" s="149">
        <v>11390115.9</v>
      </c>
      <c r="D13" s="149">
        <v>-8837456.3800000008</v>
      </c>
      <c r="E13" s="150">
        <v>-0.77590000000000003</v>
      </c>
      <c r="G13" s="144" t="s">
        <v>139</v>
      </c>
      <c r="H13" s="151" t="s">
        <v>134</v>
      </c>
      <c r="I13" s="151" t="s">
        <v>134</v>
      </c>
      <c r="J13" s="151" t="s">
        <v>134</v>
      </c>
      <c r="K13" s="144" t="s">
        <v>134</v>
      </c>
    </row>
    <row r="14" spans="1:11">
      <c r="A14" s="144" t="s">
        <v>139</v>
      </c>
      <c r="B14" s="151" t="s">
        <v>134</v>
      </c>
      <c r="C14" s="151" t="s">
        <v>134</v>
      </c>
      <c r="D14" s="151" t="s">
        <v>134</v>
      </c>
      <c r="E14" s="144" t="s">
        <v>134</v>
      </c>
      <c r="G14" s="145" t="s">
        <v>140</v>
      </c>
      <c r="H14" s="146">
        <v>6138583.04</v>
      </c>
      <c r="I14" s="146">
        <v>6898928.79</v>
      </c>
      <c r="J14" s="146">
        <v>-760345.75</v>
      </c>
      <c r="K14" s="147">
        <v>-0.11020000000000001</v>
      </c>
    </row>
    <row r="15" spans="1:11">
      <c r="A15" s="145" t="s">
        <v>141</v>
      </c>
      <c r="B15" s="146">
        <v>824409.45</v>
      </c>
      <c r="C15" s="146">
        <v>197072.17</v>
      </c>
      <c r="D15" s="146">
        <v>627337.28</v>
      </c>
      <c r="E15" s="147">
        <v>3.1833</v>
      </c>
      <c r="G15" s="145" t="s">
        <v>141</v>
      </c>
      <c r="H15" s="146">
        <v>1270502.5</v>
      </c>
      <c r="I15" s="146">
        <v>5173455.18</v>
      </c>
      <c r="J15" s="146">
        <v>-3902952.68</v>
      </c>
      <c r="K15" s="147">
        <v>-0.75439999999999996</v>
      </c>
    </row>
    <row r="16" spans="1:11">
      <c r="A16" s="145" t="s">
        <v>395</v>
      </c>
      <c r="B16" s="146">
        <v>3707741.12</v>
      </c>
      <c r="C16" s="146">
        <v>2031040.9</v>
      </c>
      <c r="D16" s="146">
        <v>1676700.22</v>
      </c>
      <c r="E16" s="147">
        <v>0.82550000000000001</v>
      </c>
      <c r="G16" s="148" t="s">
        <v>138</v>
      </c>
      <c r="H16" s="149">
        <v>7409085.54</v>
      </c>
      <c r="I16" s="149">
        <v>12072383.970000001</v>
      </c>
      <c r="J16" s="149">
        <v>-4663298.43</v>
      </c>
      <c r="K16" s="150">
        <v>-0.38629999999999998</v>
      </c>
    </row>
    <row r="17" spans="1:11">
      <c r="A17" s="148" t="s">
        <v>138</v>
      </c>
      <c r="B17" s="149">
        <v>4532150.57</v>
      </c>
      <c r="C17" s="149">
        <v>2228113.0699999998</v>
      </c>
      <c r="D17" s="149">
        <v>2304037.5</v>
      </c>
      <c r="E17" s="150">
        <v>1.0341</v>
      </c>
      <c r="G17" s="144" t="s">
        <v>142</v>
      </c>
      <c r="H17" s="151" t="s">
        <v>134</v>
      </c>
      <c r="I17" s="151" t="s">
        <v>134</v>
      </c>
      <c r="J17" s="151" t="s">
        <v>134</v>
      </c>
      <c r="K17" s="144" t="s">
        <v>134</v>
      </c>
    </row>
    <row r="18" spans="1:11">
      <c r="A18" s="144" t="s">
        <v>142</v>
      </c>
      <c r="B18" s="151" t="s">
        <v>134</v>
      </c>
      <c r="C18" s="151" t="s">
        <v>134</v>
      </c>
      <c r="D18" s="151" t="s">
        <v>134</v>
      </c>
      <c r="E18" s="144" t="s">
        <v>134</v>
      </c>
      <c r="G18" s="145" t="s">
        <v>143</v>
      </c>
      <c r="H18" s="146">
        <v>23887755.370000001</v>
      </c>
      <c r="I18" s="146">
        <v>37730997.369999997</v>
      </c>
      <c r="J18" s="146">
        <v>-13843242</v>
      </c>
      <c r="K18" s="147">
        <v>-0.3669</v>
      </c>
    </row>
    <row r="19" spans="1:11">
      <c r="A19" s="145" t="s">
        <v>143</v>
      </c>
      <c r="B19" s="146">
        <v>979748.2</v>
      </c>
      <c r="C19" s="146">
        <v>0</v>
      </c>
      <c r="D19" s="146">
        <v>979748.2</v>
      </c>
      <c r="E19" s="147">
        <v>0</v>
      </c>
      <c r="G19" s="144" t="s">
        <v>144</v>
      </c>
      <c r="H19" s="151" t="s">
        <v>134</v>
      </c>
      <c r="I19" s="151" t="s">
        <v>134</v>
      </c>
      <c r="J19" s="151" t="s">
        <v>134</v>
      </c>
      <c r="K19" s="144" t="s">
        <v>134</v>
      </c>
    </row>
    <row r="20" spans="1:11">
      <c r="A20" s="144" t="s">
        <v>144</v>
      </c>
      <c r="B20" s="151" t="s">
        <v>134</v>
      </c>
      <c r="C20" s="151" t="s">
        <v>134</v>
      </c>
      <c r="D20" s="151" t="s">
        <v>134</v>
      </c>
      <c r="E20" s="144" t="s">
        <v>134</v>
      </c>
      <c r="G20" s="145" t="s">
        <v>213</v>
      </c>
      <c r="H20" s="146">
        <v>11601032.35</v>
      </c>
      <c r="I20" s="146">
        <v>11870732.310000001</v>
      </c>
      <c r="J20" s="146">
        <v>-269699.96000000002</v>
      </c>
      <c r="K20" s="147">
        <v>-2.2700000000000001E-2</v>
      </c>
    </row>
    <row r="21" spans="1:11">
      <c r="A21" s="145" t="s">
        <v>213</v>
      </c>
      <c r="B21" s="146">
        <v>11236358.76</v>
      </c>
      <c r="C21" s="146">
        <v>10725944.18</v>
      </c>
      <c r="D21" s="146">
        <v>510414.58</v>
      </c>
      <c r="E21" s="147">
        <v>4.7600000000000003E-2</v>
      </c>
      <c r="G21" s="144" t="s">
        <v>402</v>
      </c>
      <c r="H21" s="149">
        <v>54830875.57</v>
      </c>
      <c r="I21" s="149">
        <v>62613713.939999998</v>
      </c>
      <c r="J21" s="149">
        <v>-7782838.3700000001</v>
      </c>
      <c r="K21" s="150">
        <v>-0.12429999999999999</v>
      </c>
    </row>
    <row r="22" spans="1:11">
      <c r="A22" s="144" t="s">
        <v>402</v>
      </c>
      <c r="B22" s="149">
        <v>19300917.050000001</v>
      </c>
      <c r="C22" s="149">
        <v>24344173.149999999</v>
      </c>
      <c r="D22" s="149">
        <v>-5043256.0999999996</v>
      </c>
      <c r="E22" s="150">
        <v>-0.2072</v>
      </c>
      <c r="G22" s="144" t="s">
        <v>146</v>
      </c>
      <c r="H22" s="152" t="s">
        <v>134</v>
      </c>
      <c r="I22" s="152" t="s">
        <v>134</v>
      </c>
      <c r="J22" s="152" t="s">
        <v>134</v>
      </c>
      <c r="K22" s="140" t="s">
        <v>134</v>
      </c>
    </row>
    <row r="23" spans="1:11">
      <c r="A23" s="144" t="s">
        <v>146</v>
      </c>
      <c r="B23" s="152" t="s">
        <v>134</v>
      </c>
      <c r="C23" s="152" t="s">
        <v>134</v>
      </c>
      <c r="D23" s="152" t="s">
        <v>134</v>
      </c>
      <c r="E23" s="140" t="s">
        <v>134</v>
      </c>
      <c r="G23" s="144" t="s">
        <v>214</v>
      </c>
      <c r="H23" s="151" t="s">
        <v>134</v>
      </c>
      <c r="I23" s="151" t="s">
        <v>134</v>
      </c>
      <c r="J23" s="151" t="s">
        <v>134</v>
      </c>
      <c r="K23" s="144" t="s">
        <v>134</v>
      </c>
    </row>
    <row r="24" spans="1:11">
      <c r="A24" s="144" t="s">
        <v>214</v>
      </c>
      <c r="B24" s="151" t="s">
        <v>134</v>
      </c>
      <c r="C24" s="151" t="s">
        <v>134</v>
      </c>
      <c r="D24" s="151" t="s">
        <v>134</v>
      </c>
      <c r="E24" s="144" t="s">
        <v>134</v>
      </c>
      <c r="G24" s="145" t="s">
        <v>147</v>
      </c>
      <c r="H24" s="146">
        <v>151707469.22999999</v>
      </c>
      <c r="I24" s="146">
        <v>109154625.11</v>
      </c>
      <c r="J24" s="146">
        <v>42552844.119999997</v>
      </c>
      <c r="K24" s="147">
        <v>0.38979999999999998</v>
      </c>
    </row>
    <row r="25" spans="1:11">
      <c r="A25" s="145" t="s">
        <v>147</v>
      </c>
      <c r="B25" s="146">
        <v>147227484.46000001</v>
      </c>
      <c r="C25" s="146">
        <v>148481888.03</v>
      </c>
      <c r="D25" s="146">
        <v>-1254403.57</v>
      </c>
      <c r="E25" s="147">
        <v>-8.3999999999999995E-3</v>
      </c>
      <c r="G25" s="145" t="s">
        <v>624</v>
      </c>
      <c r="H25" s="146">
        <v>16512000.35</v>
      </c>
      <c r="I25" s="146">
        <v>16512000.35</v>
      </c>
      <c r="J25" s="146">
        <v>0</v>
      </c>
      <c r="K25" s="147">
        <v>0</v>
      </c>
    </row>
    <row r="26" spans="1:11">
      <c r="A26" s="145" t="s">
        <v>624</v>
      </c>
      <c r="B26" s="146">
        <v>16540079.359999999</v>
      </c>
      <c r="C26" s="146">
        <v>16512000.35</v>
      </c>
      <c r="D26" s="146">
        <v>28079.01</v>
      </c>
      <c r="E26" s="147">
        <v>1.6999999999999999E-3</v>
      </c>
      <c r="G26" s="145" t="s">
        <v>215</v>
      </c>
      <c r="H26" s="146">
        <v>336970644.31</v>
      </c>
      <c r="I26" s="146">
        <v>350464235</v>
      </c>
      <c r="J26" s="146">
        <v>-13493590.689999999</v>
      </c>
      <c r="K26" s="147">
        <v>-3.85E-2</v>
      </c>
    </row>
    <row r="27" spans="1:11">
      <c r="A27" s="145" t="s">
        <v>215</v>
      </c>
      <c r="B27" s="146">
        <v>325737120.64999998</v>
      </c>
      <c r="C27" s="146">
        <v>325652513.19999999</v>
      </c>
      <c r="D27" s="146">
        <v>84607.45</v>
      </c>
      <c r="E27" s="147">
        <v>2.9999999999999997E-4</v>
      </c>
      <c r="G27" s="145" t="s">
        <v>625</v>
      </c>
      <c r="H27" s="146">
        <v>132994.76</v>
      </c>
      <c r="I27" s="146">
        <v>132994.76</v>
      </c>
      <c r="J27" s="146">
        <v>0</v>
      </c>
      <c r="K27" s="147">
        <v>0</v>
      </c>
    </row>
    <row r="28" spans="1:11">
      <c r="A28" s="145" t="s">
        <v>625</v>
      </c>
      <c r="B28" s="146">
        <v>132694.75</v>
      </c>
      <c r="C28" s="146">
        <v>132694.76</v>
      </c>
      <c r="D28" s="146">
        <v>-0.01</v>
      </c>
      <c r="E28" s="147">
        <v>0</v>
      </c>
      <c r="G28" s="145" t="s">
        <v>621</v>
      </c>
      <c r="H28" s="146">
        <v>197961.3</v>
      </c>
      <c r="I28" s="146">
        <v>197961.3</v>
      </c>
      <c r="J28" s="146">
        <v>0</v>
      </c>
      <c r="K28" s="147">
        <v>0</v>
      </c>
    </row>
    <row r="29" spans="1:11">
      <c r="A29" s="145" t="s">
        <v>621</v>
      </c>
      <c r="B29" s="146">
        <v>127181.63</v>
      </c>
      <c r="C29" s="146">
        <v>66556.56</v>
      </c>
      <c r="D29" s="146">
        <v>60625.07</v>
      </c>
      <c r="E29" s="147">
        <v>0.91090000000000004</v>
      </c>
      <c r="G29" s="145" t="s">
        <v>149</v>
      </c>
      <c r="H29" s="146">
        <v>43498801.850000001</v>
      </c>
      <c r="I29" s="146">
        <v>44112227.880000003</v>
      </c>
      <c r="J29" s="146">
        <v>-613426.03</v>
      </c>
      <c r="K29" s="147">
        <v>-1.3899999999999999E-2</v>
      </c>
    </row>
    <row r="30" spans="1:11">
      <c r="A30" s="145" t="s">
        <v>149</v>
      </c>
      <c r="B30" s="146">
        <v>47478945.259999998</v>
      </c>
      <c r="C30" s="146">
        <v>47524563.729999997</v>
      </c>
      <c r="D30" s="146">
        <v>-45618.47</v>
      </c>
      <c r="E30" s="147">
        <v>-1E-3</v>
      </c>
      <c r="G30" s="144" t="s">
        <v>403</v>
      </c>
      <c r="H30" s="151" t="s">
        <v>134</v>
      </c>
      <c r="I30" s="151" t="s">
        <v>134</v>
      </c>
      <c r="J30" s="151" t="s">
        <v>134</v>
      </c>
      <c r="K30" s="144" t="s">
        <v>134</v>
      </c>
    </row>
    <row r="31" spans="1:11">
      <c r="A31" s="144" t="s">
        <v>403</v>
      </c>
      <c r="B31" s="151" t="s">
        <v>134</v>
      </c>
      <c r="C31" s="151" t="s">
        <v>134</v>
      </c>
      <c r="D31" s="151" t="s">
        <v>134</v>
      </c>
      <c r="E31" s="144" t="s">
        <v>134</v>
      </c>
      <c r="G31" s="145" t="s">
        <v>660</v>
      </c>
      <c r="H31" s="146">
        <v>0</v>
      </c>
      <c r="I31" s="146">
        <v>-282342772.19</v>
      </c>
      <c r="J31" s="146">
        <v>282342772.19</v>
      </c>
      <c r="K31" s="147">
        <v>-1</v>
      </c>
    </row>
    <row r="32" spans="1:11">
      <c r="A32" s="144" t="s">
        <v>404</v>
      </c>
      <c r="B32" s="149">
        <v>537243506.11000001</v>
      </c>
      <c r="C32" s="149">
        <v>538370216.63</v>
      </c>
      <c r="D32" s="149">
        <v>-1126710.52</v>
      </c>
      <c r="E32" s="150">
        <v>-2.0999999999999999E-3</v>
      </c>
      <c r="G32" s="144" t="s">
        <v>404</v>
      </c>
      <c r="H32" s="149">
        <v>549019871.79999995</v>
      </c>
      <c r="I32" s="149">
        <v>238231272.21000001</v>
      </c>
      <c r="J32" s="149">
        <v>310788599.58999997</v>
      </c>
      <c r="K32" s="150">
        <v>1.3046</v>
      </c>
    </row>
    <row r="33" spans="1:11">
      <c r="A33" s="144" t="s">
        <v>226</v>
      </c>
      <c r="B33" s="149">
        <v>556544423.15999997</v>
      </c>
      <c r="C33" s="149">
        <v>562714389.77999997</v>
      </c>
      <c r="D33" s="149">
        <v>-6169966.6200000001</v>
      </c>
      <c r="E33" s="150">
        <v>-1.0999999999999999E-2</v>
      </c>
      <c r="G33" s="144" t="s">
        <v>226</v>
      </c>
      <c r="H33" s="149">
        <v>603850747.37</v>
      </c>
      <c r="I33" s="149">
        <v>300844986.14999998</v>
      </c>
      <c r="J33" s="149">
        <v>303005761.22000003</v>
      </c>
      <c r="K33" s="150">
        <v>1.0072000000000001</v>
      </c>
    </row>
    <row r="34" spans="1:11">
      <c r="A34" s="140" t="s">
        <v>151</v>
      </c>
      <c r="B34" s="152" t="s">
        <v>134</v>
      </c>
      <c r="C34" s="152" t="s">
        <v>134</v>
      </c>
      <c r="D34" s="152" t="s">
        <v>134</v>
      </c>
      <c r="E34" s="140" t="s">
        <v>134</v>
      </c>
      <c r="G34" s="140" t="s">
        <v>151</v>
      </c>
      <c r="H34" s="152" t="s">
        <v>134</v>
      </c>
      <c r="I34" s="152" t="s">
        <v>134</v>
      </c>
      <c r="J34" s="152" t="s">
        <v>134</v>
      </c>
      <c r="K34" s="140" t="s">
        <v>134</v>
      </c>
    </row>
    <row r="35" spans="1:11">
      <c r="A35" s="144" t="s">
        <v>152</v>
      </c>
      <c r="B35" s="152" t="s">
        <v>134</v>
      </c>
      <c r="C35" s="152" t="s">
        <v>134</v>
      </c>
      <c r="D35" s="152" t="s">
        <v>134</v>
      </c>
      <c r="E35" s="140" t="s">
        <v>134</v>
      </c>
      <c r="G35" s="144" t="s">
        <v>152</v>
      </c>
      <c r="H35" s="152" t="s">
        <v>134</v>
      </c>
      <c r="I35" s="152" t="s">
        <v>134</v>
      </c>
      <c r="J35" s="152" t="s">
        <v>134</v>
      </c>
      <c r="K35" s="140" t="s">
        <v>134</v>
      </c>
    </row>
    <row r="36" spans="1:11">
      <c r="A36" s="144" t="s">
        <v>153</v>
      </c>
      <c r="B36" s="151" t="s">
        <v>134</v>
      </c>
      <c r="C36" s="151" t="s">
        <v>134</v>
      </c>
      <c r="D36" s="151" t="s">
        <v>134</v>
      </c>
      <c r="E36" s="144" t="s">
        <v>134</v>
      </c>
      <c r="G36" s="144" t="s">
        <v>153</v>
      </c>
      <c r="H36" s="151" t="s">
        <v>134</v>
      </c>
      <c r="I36" s="151" t="s">
        <v>134</v>
      </c>
      <c r="J36" s="151" t="s">
        <v>134</v>
      </c>
      <c r="K36" s="144" t="s">
        <v>134</v>
      </c>
    </row>
    <row r="37" spans="1:11">
      <c r="A37" s="145" t="s">
        <v>217</v>
      </c>
      <c r="B37" s="146">
        <v>49696.26</v>
      </c>
      <c r="C37" s="146">
        <v>19403.28</v>
      </c>
      <c r="D37" s="146">
        <v>30292.98</v>
      </c>
      <c r="E37" s="147">
        <v>1.5611999999999999</v>
      </c>
      <c r="G37" s="145" t="s">
        <v>217</v>
      </c>
      <c r="H37" s="146">
        <v>275782.26</v>
      </c>
      <c r="I37" s="146">
        <v>0</v>
      </c>
      <c r="J37" s="146">
        <v>275782.26</v>
      </c>
      <c r="K37" s="147">
        <v>0</v>
      </c>
    </row>
    <row r="38" spans="1:11">
      <c r="A38" s="145" t="s">
        <v>155</v>
      </c>
      <c r="B38" s="146">
        <v>3510657.84</v>
      </c>
      <c r="C38" s="146">
        <v>151807.57999999999</v>
      </c>
      <c r="D38" s="146">
        <v>3358850.26</v>
      </c>
      <c r="E38" s="147">
        <v>22.125699999999998</v>
      </c>
      <c r="G38" s="145" t="s">
        <v>155</v>
      </c>
      <c r="H38" s="146">
        <v>3170399.84</v>
      </c>
      <c r="I38" s="146">
        <v>118634</v>
      </c>
      <c r="J38" s="146">
        <v>3051765.84</v>
      </c>
      <c r="K38" s="147">
        <v>25.7242</v>
      </c>
    </row>
    <row r="39" spans="1:11">
      <c r="A39" s="145" t="s">
        <v>216</v>
      </c>
      <c r="B39" s="146">
        <v>962636.22</v>
      </c>
      <c r="C39" s="146">
        <v>4082203.7</v>
      </c>
      <c r="D39" s="146">
        <v>-3119567.48</v>
      </c>
      <c r="E39" s="147">
        <v>-0.76419999999999999</v>
      </c>
      <c r="G39" s="145" t="s">
        <v>216</v>
      </c>
      <c r="H39" s="146">
        <v>5653103.4000000004</v>
      </c>
      <c r="I39" s="146">
        <v>5370155.5899999999</v>
      </c>
      <c r="J39" s="146">
        <v>282947.81</v>
      </c>
      <c r="K39" s="147">
        <v>5.2699999999999997E-2</v>
      </c>
    </row>
    <row r="40" spans="1:11">
      <c r="A40" s="145" t="s">
        <v>154</v>
      </c>
      <c r="B40" s="146">
        <v>2401002.88</v>
      </c>
      <c r="C40" s="146">
        <v>6584949.04</v>
      </c>
      <c r="D40" s="146">
        <v>-4183946.16</v>
      </c>
      <c r="E40" s="147">
        <v>-0.63539999999999996</v>
      </c>
      <c r="G40" s="145" t="s">
        <v>154</v>
      </c>
      <c r="H40" s="146">
        <v>785.07</v>
      </c>
      <c r="I40" s="146">
        <v>14862.82</v>
      </c>
      <c r="J40" s="146">
        <v>-14077.75</v>
      </c>
      <c r="K40" s="147">
        <v>-0.94720000000000004</v>
      </c>
    </row>
    <row r="41" spans="1:11">
      <c r="A41" s="148" t="s">
        <v>138</v>
      </c>
      <c r="B41" s="149">
        <v>6923993.2000000002</v>
      </c>
      <c r="C41" s="149">
        <v>10838363.6</v>
      </c>
      <c r="D41" s="149">
        <v>-3914370.4</v>
      </c>
      <c r="E41" s="150">
        <v>-0.36120000000000002</v>
      </c>
      <c r="G41" s="148" t="s">
        <v>138</v>
      </c>
      <c r="H41" s="149">
        <v>9100070.5700000003</v>
      </c>
      <c r="I41" s="149">
        <v>5503652.4100000001</v>
      </c>
      <c r="J41" s="149">
        <v>3596418.16</v>
      </c>
      <c r="K41" s="150">
        <v>0.65349999999999997</v>
      </c>
    </row>
    <row r="42" spans="1:11">
      <c r="A42" s="144" t="s">
        <v>235</v>
      </c>
      <c r="B42" s="151" t="s">
        <v>134</v>
      </c>
      <c r="C42" s="151" t="s">
        <v>134</v>
      </c>
      <c r="D42" s="151" t="s">
        <v>134</v>
      </c>
      <c r="E42" s="144" t="s">
        <v>134</v>
      </c>
      <c r="G42" s="144" t="s">
        <v>235</v>
      </c>
      <c r="H42" s="151" t="s">
        <v>134</v>
      </c>
      <c r="I42" s="151" t="s">
        <v>134</v>
      </c>
      <c r="J42" s="151" t="s">
        <v>134</v>
      </c>
      <c r="K42" s="144" t="s">
        <v>134</v>
      </c>
    </row>
    <row r="43" spans="1:11">
      <c r="A43" s="145" t="s">
        <v>405</v>
      </c>
      <c r="B43" s="146">
        <v>3708715.24</v>
      </c>
      <c r="C43" s="146">
        <v>2771293.89</v>
      </c>
      <c r="D43" s="146">
        <v>937421.35</v>
      </c>
      <c r="E43" s="147">
        <v>0.33829999999999999</v>
      </c>
      <c r="G43" s="145" t="s">
        <v>661</v>
      </c>
      <c r="H43" s="146">
        <v>6545765.0499999998</v>
      </c>
      <c r="I43" s="146">
        <v>7496375.0899999999</v>
      </c>
      <c r="J43" s="146">
        <v>-950610.04</v>
      </c>
      <c r="K43" s="147">
        <v>-0.1268</v>
      </c>
    </row>
    <row r="44" spans="1:11">
      <c r="A44" s="144" t="s">
        <v>406</v>
      </c>
      <c r="B44" s="149">
        <v>10632708.439999999</v>
      </c>
      <c r="C44" s="149">
        <v>13609657.49</v>
      </c>
      <c r="D44" s="149">
        <v>-2976949.05</v>
      </c>
      <c r="E44" s="150">
        <v>-0.21870000000000001</v>
      </c>
      <c r="G44" s="144" t="s">
        <v>406</v>
      </c>
      <c r="H44" s="149">
        <v>15645835.619999999</v>
      </c>
      <c r="I44" s="149">
        <v>13000027.5</v>
      </c>
      <c r="J44" s="149">
        <v>2645808.12</v>
      </c>
      <c r="K44" s="150">
        <v>0.20349999999999999</v>
      </c>
    </row>
    <row r="45" spans="1:11">
      <c r="A45" s="140" t="s">
        <v>407</v>
      </c>
      <c r="B45" s="152" t="s">
        <v>134</v>
      </c>
      <c r="C45" s="152" t="s">
        <v>134</v>
      </c>
      <c r="D45" s="152" t="s">
        <v>134</v>
      </c>
      <c r="E45" s="140" t="s">
        <v>134</v>
      </c>
      <c r="G45" s="140" t="s">
        <v>407</v>
      </c>
      <c r="H45" s="152" t="s">
        <v>134</v>
      </c>
      <c r="I45" s="152" t="s">
        <v>134</v>
      </c>
      <c r="J45" s="152" t="s">
        <v>134</v>
      </c>
      <c r="K45" s="140" t="s">
        <v>134</v>
      </c>
    </row>
    <row r="46" spans="1:11">
      <c r="A46" s="144" t="s">
        <v>158</v>
      </c>
      <c r="B46" s="152" t="s">
        <v>134</v>
      </c>
      <c r="C46" s="152" t="s">
        <v>134</v>
      </c>
      <c r="D46" s="152" t="s">
        <v>134</v>
      </c>
      <c r="E46" s="140" t="s">
        <v>134</v>
      </c>
      <c r="G46" s="144" t="s">
        <v>158</v>
      </c>
      <c r="H46" s="152" t="s">
        <v>134</v>
      </c>
      <c r="I46" s="152" t="s">
        <v>134</v>
      </c>
      <c r="J46" s="152" t="s">
        <v>134</v>
      </c>
      <c r="K46" s="140" t="s">
        <v>134</v>
      </c>
    </row>
    <row r="47" spans="1:11">
      <c r="A47" s="145" t="s">
        <v>159</v>
      </c>
      <c r="B47" s="146">
        <v>84654883.200000003</v>
      </c>
      <c r="C47" s="146">
        <v>84386179.099999994</v>
      </c>
      <c r="D47" s="146">
        <v>268704.09999999998</v>
      </c>
      <c r="E47" s="147">
        <v>3.2000000000000002E-3</v>
      </c>
      <c r="G47" s="145" t="s">
        <v>159</v>
      </c>
      <c r="H47" s="146">
        <v>87414376.060000002</v>
      </c>
      <c r="I47" s="146">
        <v>89729992.299999997</v>
      </c>
      <c r="J47" s="146">
        <v>-2315616.2400000002</v>
      </c>
      <c r="K47" s="147">
        <v>-2.58E-2</v>
      </c>
    </row>
    <row r="48" spans="1:11">
      <c r="A48" s="144" t="s">
        <v>160</v>
      </c>
      <c r="B48" s="151" t="s">
        <v>134</v>
      </c>
      <c r="C48" s="151" t="s">
        <v>134</v>
      </c>
      <c r="D48" s="151" t="s">
        <v>134</v>
      </c>
      <c r="E48" s="144" t="s">
        <v>134</v>
      </c>
      <c r="G48" s="144" t="s">
        <v>160</v>
      </c>
      <c r="H48" s="151" t="s">
        <v>134</v>
      </c>
      <c r="I48" s="151" t="s">
        <v>134</v>
      </c>
      <c r="J48" s="151" t="s">
        <v>134</v>
      </c>
      <c r="K48" s="144" t="s">
        <v>134</v>
      </c>
    </row>
    <row r="49" spans="1:11">
      <c r="A49" s="145" t="s">
        <v>161</v>
      </c>
      <c r="B49" s="146">
        <v>-2057734.47</v>
      </c>
      <c r="C49" s="146">
        <v>3914035.76</v>
      </c>
      <c r="D49" s="146">
        <v>-5971770.2300000004</v>
      </c>
      <c r="E49" s="147">
        <v>-1.5257000000000001</v>
      </c>
      <c r="G49" s="145" t="s">
        <v>161</v>
      </c>
      <c r="H49" s="146">
        <v>32364560.050000001</v>
      </c>
      <c r="I49" s="146">
        <v>-23663237.390000001</v>
      </c>
      <c r="J49" s="146">
        <v>56027797.439999998</v>
      </c>
      <c r="K49" s="147">
        <v>-2.3677000000000001</v>
      </c>
    </row>
    <row r="50" spans="1:11">
      <c r="A50" s="145" t="s">
        <v>408</v>
      </c>
      <c r="B50" s="146">
        <v>463314565.99000001</v>
      </c>
      <c r="C50" s="146">
        <v>460804517.43000001</v>
      </c>
      <c r="D50" s="146">
        <v>2510048.56</v>
      </c>
      <c r="E50" s="147">
        <v>5.4000000000000003E-3</v>
      </c>
      <c r="G50" s="145" t="s">
        <v>408</v>
      </c>
      <c r="H50" s="146">
        <v>468425975.63999999</v>
      </c>
      <c r="I50" s="146">
        <v>221778203.74000001</v>
      </c>
      <c r="J50" s="146">
        <v>246647771.90000001</v>
      </c>
      <c r="K50" s="147">
        <v>1.1121000000000001</v>
      </c>
    </row>
    <row r="51" spans="1:11">
      <c r="A51" s="148" t="s">
        <v>138</v>
      </c>
      <c r="B51" s="149">
        <v>461256831.51999998</v>
      </c>
      <c r="C51" s="149">
        <v>464718553.19</v>
      </c>
      <c r="D51" s="149">
        <v>-3461721.67</v>
      </c>
      <c r="E51" s="150">
        <v>-7.4000000000000003E-3</v>
      </c>
      <c r="G51" s="148" t="s">
        <v>138</v>
      </c>
      <c r="H51" s="149">
        <v>500790535.69</v>
      </c>
      <c r="I51" s="149">
        <v>198114966.34999999</v>
      </c>
      <c r="J51" s="149">
        <v>302675569.33999997</v>
      </c>
      <c r="K51" s="150">
        <v>1.5278</v>
      </c>
    </row>
    <row r="52" spans="1:11">
      <c r="A52" s="144" t="s">
        <v>163</v>
      </c>
      <c r="B52" s="149">
        <v>545911714.72000003</v>
      </c>
      <c r="C52" s="149">
        <v>549104732.28999996</v>
      </c>
      <c r="D52" s="149">
        <v>-3193017.57</v>
      </c>
      <c r="E52" s="150">
        <v>-5.7999999999999996E-3</v>
      </c>
      <c r="G52" s="144" t="s">
        <v>163</v>
      </c>
      <c r="H52" s="149">
        <v>588204911.75</v>
      </c>
      <c r="I52" s="149">
        <v>287844958.64999998</v>
      </c>
      <c r="J52" s="149">
        <v>300359953.10000002</v>
      </c>
      <c r="K52" s="150">
        <v>1.0435000000000001</v>
      </c>
    </row>
    <row r="53" spans="1:11">
      <c r="A53" s="144" t="s">
        <v>409</v>
      </c>
      <c r="B53" s="149">
        <v>556544423.15999997</v>
      </c>
      <c r="C53" s="149">
        <v>562714389.77999997</v>
      </c>
      <c r="D53" s="149">
        <v>-6169966.6200000001</v>
      </c>
      <c r="E53" s="150">
        <v>-1.0999999999999999E-2</v>
      </c>
      <c r="G53" s="144" t="s">
        <v>409</v>
      </c>
      <c r="H53" s="149">
        <v>603850747.37</v>
      </c>
      <c r="I53" s="149">
        <v>300844986.14999998</v>
      </c>
      <c r="J53" s="149">
        <v>303005761.22000003</v>
      </c>
      <c r="K53" s="150">
        <v>1.0072000000000001</v>
      </c>
    </row>
  </sheetData>
  <mergeCells count="3">
    <mergeCell ref="G3:K3"/>
    <mergeCell ref="G4:K4"/>
    <mergeCell ref="G5:K5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4"/>
  <sheetViews>
    <sheetView workbookViewId="0">
      <selection activeCell="A33" sqref="A33"/>
    </sheetView>
  </sheetViews>
  <sheetFormatPr baseColWidth="10" defaultRowHeight="12.75"/>
  <cols>
    <col min="1" max="1" width="67.5703125" style="30" customWidth="1"/>
    <col min="2" max="2" width="23.28515625" style="30" customWidth="1"/>
    <col min="3" max="3" width="22.140625" style="30" customWidth="1"/>
    <col min="4" max="5" width="21.28515625" style="30" customWidth="1"/>
    <col min="6" max="6" width="22" style="30" customWidth="1"/>
    <col min="7" max="7" width="11.42578125" style="30"/>
    <col min="8" max="8" width="11.7109375" style="30" bestFit="1" customWidth="1"/>
    <col min="9" max="9" width="14.140625" style="30" bestFit="1" customWidth="1"/>
    <col min="10" max="16384" width="11.42578125" style="30"/>
  </cols>
  <sheetData>
    <row r="1" spans="1:10" ht="11.25" customHeight="1">
      <c r="A1" s="50"/>
    </row>
    <row r="2" spans="1:10" ht="11.25" customHeight="1">
      <c r="A2" s="50"/>
    </row>
    <row r="3" spans="1:10" ht="11.25" customHeight="1">
      <c r="A3" s="207" t="s">
        <v>130</v>
      </c>
      <c r="B3" s="207"/>
      <c r="C3" s="207"/>
      <c r="D3" s="207"/>
      <c r="E3" s="207"/>
      <c r="F3" s="207"/>
    </row>
    <row r="4" spans="1:10" ht="14.25" customHeight="1">
      <c r="A4" s="207" t="s">
        <v>426</v>
      </c>
      <c r="B4" s="207"/>
      <c r="C4" s="207"/>
      <c r="D4" s="207"/>
      <c r="E4" s="207"/>
      <c r="F4" s="207"/>
    </row>
    <row r="5" spans="1:10" ht="11.25" customHeight="1">
      <c r="A5" s="207" t="s">
        <v>520</v>
      </c>
      <c r="B5" s="207"/>
      <c r="C5" s="207"/>
      <c r="D5" s="207"/>
      <c r="E5" s="207"/>
      <c r="F5" s="207"/>
    </row>
    <row r="6" spans="1:10" ht="11.25" customHeight="1">
      <c r="A6" s="33"/>
      <c r="B6" s="33"/>
      <c r="C6" s="33"/>
      <c r="D6" s="33"/>
      <c r="E6" s="33"/>
      <c r="F6" s="33"/>
    </row>
    <row r="8" spans="1:10">
      <c r="A8" s="33" t="s">
        <v>209</v>
      </c>
      <c r="B8" s="33" t="s">
        <v>219</v>
      </c>
      <c r="C8" s="33" t="s">
        <v>220</v>
      </c>
      <c r="D8" s="33" t="s">
        <v>221</v>
      </c>
      <c r="E8" s="33" t="s">
        <v>222</v>
      </c>
      <c r="F8" s="33" t="s">
        <v>223</v>
      </c>
    </row>
    <row r="9" spans="1:10">
      <c r="A9" s="33"/>
      <c r="B9" s="33"/>
      <c r="C9" s="33" t="s">
        <v>233</v>
      </c>
      <c r="D9" s="33" t="s">
        <v>233</v>
      </c>
      <c r="E9" s="33"/>
      <c r="F9" s="33" t="s">
        <v>233</v>
      </c>
    </row>
    <row r="10" spans="1:10">
      <c r="A10" s="50"/>
      <c r="B10" s="50"/>
      <c r="C10" s="50"/>
      <c r="D10" s="50"/>
      <c r="E10" s="50"/>
      <c r="F10" s="50"/>
    </row>
    <row r="11" spans="1:10">
      <c r="A11" s="46" t="s">
        <v>132</v>
      </c>
      <c r="B11" s="47">
        <v>24344173.149999999</v>
      </c>
      <c r="C11" s="47">
        <v>143112285.91</v>
      </c>
      <c r="D11" s="47">
        <v>148155542.00999999</v>
      </c>
      <c r="E11" s="47">
        <v>19300917.050000001</v>
      </c>
      <c r="F11" s="47">
        <v>-5043256.0999999996</v>
      </c>
      <c r="H11" s="49"/>
      <c r="I11" s="49"/>
      <c r="J11" s="49"/>
    </row>
    <row r="12" spans="1:10">
      <c r="A12" s="50"/>
      <c r="B12" s="52"/>
      <c r="C12" s="52"/>
      <c r="D12" s="52"/>
      <c r="E12" s="52"/>
      <c r="F12" s="52"/>
    </row>
    <row r="13" spans="1:10">
      <c r="A13" s="46" t="s">
        <v>224</v>
      </c>
      <c r="B13" s="70"/>
      <c r="C13" s="70"/>
      <c r="D13" s="70"/>
      <c r="E13" s="70"/>
      <c r="F13" s="70"/>
    </row>
    <row r="14" spans="1:10">
      <c r="A14" s="40" t="s">
        <v>135</v>
      </c>
      <c r="B14" s="37">
        <v>2550</v>
      </c>
      <c r="C14" s="37">
        <v>844466.89</v>
      </c>
      <c r="D14" s="37">
        <v>558287.37</v>
      </c>
      <c r="E14" s="37">
        <v>288729.52</v>
      </c>
      <c r="F14" s="37">
        <v>286179.52</v>
      </c>
    </row>
    <row r="15" spans="1:10">
      <c r="A15" s="40" t="s">
        <v>136</v>
      </c>
      <c r="B15" s="37">
        <v>0</v>
      </c>
      <c r="C15" s="37">
        <v>115000</v>
      </c>
      <c r="D15" s="37">
        <v>20000</v>
      </c>
      <c r="E15" s="37">
        <v>95000</v>
      </c>
      <c r="F15" s="37">
        <v>95000</v>
      </c>
    </row>
    <row r="16" spans="1:10">
      <c r="A16" s="40" t="s">
        <v>137</v>
      </c>
      <c r="B16" s="37">
        <v>11387565.9</v>
      </c>
      <c r="C16" s="37">
        <v>77000578.819999993</v>
      </c>
      <c r="D16" s="37">
        <v>86219214.719999999</v>
      </c>
      <c r="E16" s="37">
        <v>2168930</v>
      </c>
      <c r="F16" s="37">
        <v>-9218635.9000000004</v>
      </c>
    </row>
    <row r="17" spans="1:10">
      <c r="A17" s="46" t="s">
        <v>139</v>
      </c>
      <c r="B17" s="70"/>
      <c r="C17" s="70"/>
      <c r="D17" s="70"/>
      <c r="E17" s="70"/>
      <c r="F17" s="70"/>
    </row>
    <row r="18" spans="1:10">
      <c r="A18" s="40" t="s">
        <v>141</v>
      </c>
      <c r="B18" s="37">
        <v>197072.17</v>
      </c>
      <c r="C18" s="37">
        <v>7135363.3399999999</v>
      </c>
      <c r="D18" s="37">
        <v>6508026.0599999996</v>
      </c>
      <c r="E18" s="37">
        <v>824409.45</v>
      </c>
      <c r="F18" s="37">
        <v>627337.28</v>
      </c>
    </row>
    <row r="19" spans="1:10">
      <c r="A19" s="40" t="s">
        <v>395</v>
      </c>
      <c r="B19" s="37">
        <v>2031040.9</v>
      </c>
      <c r="C19" s="37">
        <v>55202082.119999997</v>
      </c>
      <c r="D19" s="37">
        <v>53525381.899999999</v>
      </c>
      <c r="E19" s="37">
        <v>3707741.12</v>
      </c>
      <c r="F19" s="37">
        <v>1676700.22</v>
      </c>
    </row>
    <row r="20" spans="1:10">
      <c r="A20" s="46" t="s">
        <v>142</v>
      </c>
      <c r="B20" s="70"/>
      <c r="C20" s="70"/>
      <c r="D20" s="70"/>
      <c r="E20" s="70"/>
      <c r="F20" s="70"/>
    </row>
    <row r="21" spans="1:10">
      <c r="A21" s="40" t="s">
        <v>143</v>
      </c>
      <c r="B21" s="37">
        <v>0</v>
      </c>
      <c r="C21" s="37">
        <v>979748.2</v>
      </c>
      <c r="D21" s="37">
        <v>0</v>
      </c>
      <c r="E21" s="37">
        <v>979748.2</v>
      </c>
      <c r="F21" s="37">
        <v>979748.2</v>
      </c>
    </row>
    <row r="22" spans="1:10">
      <c r="A22" s="46" t="s">
        <v>144</v>
      </c>
      <c r="B22" s="70"/>
      <c r="C22" s="70"/>
      <c r="D22" s="70"/>
      <c r="E22" s="70"/>
      <c r="F22" s="70"/>
    </row>
    <row r="23" spans="1:10">
      <c r="A23" s="40" t="s">
        <v>213</v>
      </c>
      <c r="B23" s="37">
        <v>10725944.18</v>
      </c>
      <c r="C23" s="37">
        <v>1835046.54</v>
      </c>
      <c r="D23" s="37">
        <v>1324631.96</v>
      </c>
      <c r="E23" s="37">
        <v>11236358.76</v>
      </c>
      <c r="F23" s="37">
        <v>510414.58</v>
      </c>
    </row>
    <row r="24" spans="1:10">
      <c r="A24" s="50"/>
      <c r="B24" s="52"/>
      <c r="C24" s="52"/>
      <c r="D24" s="52"/>
      <c r="E24" s="52"/>
      <c r="F24" s="52"/>
      <c r="I24" s="49"/>
      <c r="J24" s="49"/>
    </row>
    <row r="25" spans="1:10">
      <c r="A25" s="46" t="s">
        <v>146</v>
      </c>
      <c r="B25" s="47">
        <v>538370216.63</v>
      </c>
      <c r="C25" s="47">
        <v>1416746.17</v>
      </c>
      <c r="D25" s="47">
        <v>2543456.69</v>
      </c>
      <c r="E25" s="47">
        <v>537243506.11000001</v>
      </c>
      <c r="F25" s="47">
        <v>-1126710.52</v>
      </c>
      <c r="H25" s="49"/>
      <c r="I25" s="49"/>
      <c r="J25" s="49"/>
    </row>
    <row r="26" spans="1:10">
      <c r="A26" s="50"/>
      <c r="B26" s="52"/>
      <c r="C26" s="52"/>
      <c r="D26" s="52"/>
      <c r="E26" s="52"/>
      <c r="F26" s="52"/>
      <c r="H26" s="49"/>
      <c r="I26" s="49"/>
    </row>
    <row r="27" spans="1:10">
      <c r="A27" s="46" t="s">
        <v>214</v>
      </c>
      <c r="B27" s="70"/>
      <c r="C27" s="70"/>
      <c r="D27" s="70"/>
      <c r="E27" s="70"/>
      <c r="F27" s="70"/>
    </row>
    <row r="28" spans="1:10">
      <c r="A28" s="40" t="s">
        <v>147</v>
      </c>
      <c r="B28" s="37">
        <v>148481888.03</v>
      </c>
      <c r="C28" s="37">
        <v>534329.93999999994</v>
      </c>
      <c r="D28" s="37">
        <v>1788733.51</v>
      </c>
      <c r="E28" s="37">
        <v>147227484.46000001</v>
      </c>
      <c r="F28" s="37">
        <v>-1254403.57</v>
      </c>
    </row>
    <row r="29" spans="1:10">
      <c r="A29" s="40" t="s">
        <v>624</v>
      </c>
      <c r="B29" s="37">
        <v>16512000.35</v>
      </c>
      <c r="C29" s="37">
        <v>28079.01</v>
      </c>
      <c r="D29" s="37">
        <v>0</v>
      </c>
      <c r="E29" s="37">
        <v>16540079.359999999</v>
      </c>
      <c r="F29" s="37">
        <v>28079.01</v>
      </c>
    </row>
    <row r="30" spans="1:10">
      <c r="A30" s="40" t="s">
        <v>215</v>
      </c>
      <c r="B30" s="37">
        <v>325652513.19999999</v>
      </c>
      <c r="C30" s="37">
        <v>744026.24</v>
      </c>
      <c r="D30" s="37">
        <v>659418.79</v>
      </c>
      <c r="E30" s="37">
        <v>325737120.64999998</v>
      </c>
      <c r="F30" s="37">
        <v>84607.45</v>
      </c>
    </row>
    <row r="31" spans="1:10">
      <c r="A31" s="40" t="s">
        <v>625</v>
      </c>
      <c r="B31" s="37">
        <v>132694.76</v>
      </c>
      <c r="C31" s="37">
        <v>0</v>
      </c>
      <c r="D31" s="37">
        <v>0.01</v>
      </c>
      <c r="E31" s="37">
        <v>132694.75</v>
      </c>
      <c r="F31" s="37">
        <v>-0.01</v>
      </c>
    </row>
    <row r="32" spans="1:10">
      <c r="A32" s="40" t="s">
        <v>621</v>
      </c>
      <c r="B32" s="37">
        <v>66556.56</v>
      </c>
      <c r="C32" s="37">
        <v>60625.08</v>
      </c>
      <c r="D32" s="37">
        <v>0.01</v>
      </c>
      <c r="E32" s="37">
        <v>127181.63</v>
      </c>
      <c r="F32" s="37">
        <v>60625.07</v>
      </c>
    </row>
    <row r="33" spans="1:10">
      <c r="A33" s="40" t="s">
        <v>149</v>
      </c>
      <c r="B33" s="37">
        <v>47524563.729999997</v>
      </c>
      <c r="C33" s="37">
        <v>49685.9</v>
      </c>
      <c r="D33" s="37">
        <v>95304.37</v>
      </c>
      <c r="E33" s="37">
        <v>47478945.259999998</v>
      </c>
      <c r="F33" s="37">
        <v>-45618.47</v>
      </c>
    </row>
    <row r="34" spans="1:10" ht="14.25" customHeight="1">
      <c r="A34" s="46" t="s">
        <v>403</v>
      </c>
      <c r="B34" s="70"/>
      <c r="C34" s="70"/>
      <c r="D34" s="70"/>
      <c r="E34" s="70"/>
      <c r="F34" s="70"/>
    </row>
    <row r="35" spans="1:10">
      <c r="A35" s="50"/>
      <c r="B35" s="52"/>
      <c r="C35" s="52"/>
      <c r="D35" s="52"/>
      <c r="E35" s="52"/>
      <c r="F35" s="52"/>
      <c r="I35" s="49"/>
      <c r="J35" s="49"/>
    </row>
    <row r="36" spans="1:10">
      <c r="A36" s="42" t="s">
        <v>226</v>
      </c>
      <c r="B36" s="47">
        <v>562714389.77999997</v>
      </c>
      <c r="C36" s="47">
        <v>144529032.08000001</v>
      </c>
      <c r="D36" s="47">
        <v>150698998.69999999</v>
      </c>
      <c r="E36" s="47">
        <v>556544423.15999997</v>
      </c>
      <c r="F36" s="47">
        <v>-6169966.6200000001</v>
      </c>
      <c r="H36" s="49"/>
      <c r="I36" s="49"/>
      <c r="J36" s="49"/>
    </row>
    <row r="37" spans="1:10">
      <c r="A37" s="42"/>
      <c r="B37" s="58" t="s">
        <v>225</v>
      </c>
      <c r="C37" s="58" t="s">
        <v>225</v>
      </c>
      <c r="D37" s="58" t="s">
        <v>225</v>
      </c>
      <c r="E37" s="58" t="s">
        <v>225</v>
      </c>
      <c r="F37" s="58" t="s">
        <v>225</v>
      </c>
    </row>
    <row r="38" spans="1:10" ht="15" customHeight="1">
      <c r="A38" s="42"/>
      <c r="B38" s="71"/>
      <c r="C38" s="71"/>
      <c r="D38" s="71"/>
      <c r="E38" s="71"/>
      <c r="F38" s="71"/>
      <c r="G38" s="50"/>
    </row>
    <row r="39" spans="1:10">
      <c r="A39" s="41"/>
      <c r="B39" s="72"/>
      <c r="C39" s="72"/>
      <c r="D39" s="72"/>
      <c r="E39" s="72"/>
      <c r="F39" s="72"/>
    </row>
    <row r="40" spans="1:10">
      <c r="A40" s="42" t="s">
        <v>150</v>
      </c>
      <c r="B40" s="40"/>
      <c r="C40" s="40"/>
      <c r="D40" s="40"/>
      <c r="E40" s="40"/>
      <c r="F40" s="40"/>
    </row>
    <row r="41" spans="1:10">
      <c r="A41" s="42" t="s">
        <v>516</v>
      </c>
      <c r="B41" s="34"/>
      <c r="C41" s="34"/>
    </row>
    <row r="42" spans="1:10">
      <c r="A42" s="33"/>
      <c r="B42" s="33"/>
      <c r="C42" s="33"/>
    </row>
    <row r="44" spans="1:10">
      <c r="A44" s="54"/>
    </row>
    <row r="45" spans="1:10">
      <c r="A45" s="29"/>
    </row>
    <row r="46" spans="1:10">
      <c r="A46" s="73"/>
      <c r="C46" s="73"/>
      <c r="D46" s="73"/>
      <c r="F46" s="73"/>
    </row>
    <row r="47" spans="1:10">
      <c r="A47" s="33" t="s">
        <v>165</v>
      </c>
      <c r="C47" s="33" t="s">
        <v>166</v>
      </c>
      <c r="D47" s="33"/>
      <c r="E47" s="207" t="s">
        <v>167</v>
      </c>
      <c r="F47" s="207"/>
    </row>
    <row r="48" spans="1:10" ht="15" customHeight="1">
      <c r="A48" s="33" t="s">
        <v>482</v>
      </c>
      <c r="C48" s="33" t="s">
        <v>168</v>
      </c>
      <c r="D48" s="33"/>
      <c r="E48" s="207" t="s">
        <v>169</v>
      </c>
      <c r="F48" s="207"/>
    </row>
    <row r="49" spans="1:6" ht="15" customHeight="1">
      <c r="A49" s="33" t="s">
        <v>170</v>
      </c>
      <c r="C49" s="33" t="s">
        <v>171</v>
      </c>
      <c r="D49" s="33"/>
      <c r="E49" s="207" t="s">
        <v>227</v>
      </c>
      <c r="F49" s="207"/>
    </row>
    <row r="50" spans="1:6">
      <c r="A50" s="54" t="s">
        <v>2</v>
      </c>
    </row>
    <row r="51" spans="1:6">
      <c r="A51" s="29" t="s">
        <v>2</v>
      </c>
    </row>
    <row r="53" spans="1:6">
      <c r="A53" s="54" t="s">
        <v>3</v>
      </c>
    </row>
    <row r="54" spans="1:6">
      <c r="A54" s="29" t="s">
        <v>3</v>
      </c>
    </row>
    <row r="56" spans="1:6">
      <c r="A56" s="54" t="s">
        <v>4</v>
      </c>
    </row>
    <row r="57" spans="1:6">
      <c r="A57" s="29" t="s">
        <v>4</v>
      </c>
    </row>
    <row r="59" spans="1:6">
      <c r="A59" s="54" t="s">
        <v>5</v>
      </c>
    </row>
    <row r="60" spans="1:6">
      <c r="A60" s="29" t="s">
        <v>5</v>
      </c>
    </row>
    <row r="62" spans="1:6">
      <c r="A62" s="54" t="s">
        <v>6</v>
      </c>
    </row>
    <row r="63" spans="1:6">
      <c r="A63" s="29" t="s">
        <v>6</v>
      </c>
    </row>
    <row r="65" spans="1:1">
      <c r="A65" s="54" t="s">
        <v>7</v>
      </c>
    </row>
    <row r="66" spans="1:1">
      <c r="A66" s="29" t="s">
        <v>7</v>
      </c>
    </row>
    <row r="68" spans="1:1">
      <c r="A68" s="54" t="s">
        <v>8</v>
      </c>
    </row>
    <row r="69" spans="1:1">
      <c r="A69" s="29" t="s">
        <v>8</v>
      </c>
    </row>
    <row r="71" spans="1:1">
      <c r="A71" s="54" t="s">
        <v>9</v>
      </c>
    </row>
    <row r="72" spans="1:1">
      <c r="A72" s="29" t="s">
        <v>9</v>
      </c>
    </row>
    <row r="74" spans="1:1">
      <c r="A74" s="54" t="s">
        <v>10</v>
      </c>
    </row>
    <row r="75" spans="1:1">
      <c r="A75" s="29" t="s">
        <v>10</v>
      </c>
    </row>
    <row r="77" spans="1:1">
      <c r="A77" s="54" t="s">
        <v>11</v>
      </c>
    </row>
    <row r="78" spans="1:1">
      <c r="A78" s="29" t="s">
        <v>11</v>
      </c>
    </row>
    <row r="80" spans="1:1">
      <c r="A80" s="54" t="s">
        <v>12</v>
      </c>
    </row>
    <row r="81" spans="1:1">
      <c r="A81" s="29" t="s">
        <v>12</v>
      </c>
    </row>
    <row r="83" spans="1:1">
      <c r="A83" s="54" t="s">
        <v>13</v>
      </c>
    </row>
    <row r="84" spans="1:1">
      <c r="A84" s="29" t="s">
        <v>13</v>
      </c>
    </row>
    <row r="86" spans="1:1">
      <c r="A86" s="54" t="s">
        <v>14</v>
      </c>
    </row>
    <row r="87" spans="1:1">
      <c r="A87" s="29" t="s">
        <v>14</v>
      </c>
    </row>
    <row r="89" spans="1:1">
      <c r="A89" s="54" t="s">
        <v>15</v>
      </c>
    </row>
    <row r="90" spans="1:1">
      <c r="A90" s="29" t="s">
        <v>15</v>
      </c>
    </row>
    <row r="91" spans="1:1">
      <c r="A91" s="32" t="s">
        <v>16</v>
      </c>
    </row>
    <row r="93" spans="1:1">
      <c r="A93" s="54" t="s">
        <v>17</v>
      </c>
    </row>
    <row r="94" spans="1:1">
      <c r="A94" s="29" t="s">
        <v>17</v>
      </c>
    </row>
    <row r="96" spans="1:1">
      <c r="A96" s="54" t="s">
        <v>18</v>
      </c>
    </row>
    <row r="97" spans="1:1">
      <c r="A97" s="29" t="s">
        <v>18</v>
      </c>
    </row>
    <row r="99" spans="1:1">
      <c r="A99" s="54" t="s">
        <v>19</v>
      </c>
    </row>
    <row r="100" spans="1:1">
      <c r="A100" s="29" t="s">
        <v>19</v>
      </c>
    </row>
    <row r="102" spans="1:1">
      <c r="A102" s="54" t="s">
        <v>20</v>
      </c>
    </row>
    <row r="103" spans="1:1">
      <c r="A103" s="29" t="s">
        <v>20</v>
      </c>
    </row>
    <row r="105" spans="1:1">
      <c r="A105" s="54" t="s">
        <v>21</v>
      </c>
    </row>
    <row r="106" spans="1:1">
      <c r="A106" s="29" t="s">
        <v>21</v>
      </c>
    </row>
    <row r="108" spans="1:1">
      <c r="A108" s="54" t="s">
        <v>22</v>
      </c>
    </row>
    <row r="109" spans="1:1">
      <c r="A109" s="29" t="s">
        <v>22</v>
      </c>
    </row>
    <row r="111" spans="1:1">
      <c r="A111" s="54" t="s">
        <v>23</v>
      </c>
    </row>
    <row r="112" spans="1:1">
      <c r="A112" s="29" t="s">
        <v>23</v>
      </c>
    </row>
    <row r="114" spans="1:1">
      <c r="A114" s="54" t="s">
        <v>24</v>
      </c>
    </row>
    <row r="115" spans="1:1">
      <c r="A115" s="29" t="s">
        <v>24</v>
      </c>
    </row>
    <row r="117" spans="1:1">
      <c r="A117" s="54" t="s">
        <v>25</v>
      </c>
    </row>
    <row r="118" spans="1:1">
      <c r="A118" s="29" t="s">
        <v>25</v>
      </c>
    </row>
    <row r="120" spans="1:1">
      <c r="A120" s="54" t="s">
        <v>26</v>
      </c>
    </row>
    <row r="121" spans="1:1">
      <c r="A121" s="29" t="s">
        <v>26</v>
      </c>
    </row>
    <row r="123" spans="1:1">
      <c r="A123" s="54" t="s">
        <v>27</v>
      </c>
    </row>
    <row r="124" spans="1:1">
      <c r="A124" s="29" t="s">
        <v>27</v>
      </c>
    </row>
    <row r="126" spans="1:1">
      <c r="A126" s="54" t="s">
        <v>28</v>
      </c>
    </row>
    <row r="127" spans="1:1">
      <c r="A127" s="29" t="s">
        <v>28</v>
      </c>
    </row>
    <row r="129" spans="1:1">
      <c r="A129" s="54" t="s">
        <v>29</v>
      </c>
    </row>
    <row r="130" spans="1:1">
      <c r="A130" s="29" t="s">
        <v>29</v>
      </c>
    </row>
    <row r="132" spans="1:1">
      <c r="A132" s="54" t="s">
        <v>30</v>
      </c>
    </row>
    <row r="133" spans="1:1">
      <c r="A133" s="29" t="s">
        <v>30</v>
      </c>
    </row>
    <row r="134" spans="1:1">
      <c r="A134" s="32" t="s">
        <v>16</v>
      </c>
    </row>
    <row r="136" spans="1:1">
      <c r="A136" s="54" t="s">
        <v>31</v>
      </c>
    </row>
    <row r="137" spans="1:1">
      <c r="A137" s="29" t="s">
        <v>31</v>
      </c>
    </row>
    <row r="139" spans="1:1">
      <c r="A139" s="54" t="s">
        <v>32</v>
      </c>
    </row>
    <row r="140" spans="1:1">
      <c r="A140" s="29" t="s">
        <v>32</v>
      </c>
    </row>
    <row r="142" spans="1:1">
      <c r="A142" s="54" t="s">
        <v>33</v>
      </c>
    </row>
    <row r="143" spans="1:1">
      <c r="A143" s="29" t="s">
        <v>33</v>
      </c>
    </row>
    <row r="145" spans="1:1">
      <c r="A145" s="54" t="s">
        <v>34</v>
      </c>
    </row>
    <row r="146" spans="1:1">
      <c r="A146" s="29" t="s">
        <v>34</v>
      </c>
    </row>
    <row r="148" spans="1:1">
      <c r="A148" s="54" t="s">
        <v>35</v>
      </c>
    </row>
    <row r="149" spans="1:1">
      <c r="A149" s="29" t="s">
        <v>35</v>
      </c>
    </row>
    <row r="151" spans="1:1">
      <c r="A151" s="54" t="s">
        <v>36</v>
      </c>
    </row>
    <row r="152" spans="1:1">
      <c r="A152" s="29" t="s">
        <v>36</v>
      </c>
    </row>
    <row r="154" spans="1:1">
      <c r="A154" s="54" t="s">
        <v>37</v>
      </c>
    </row>
    <row r="155" spans="1:1">
      <c r="A155" s="29" t="s">
        <v>37</v>
      </c>
    </row>
    <row r="157" spans="1:1">
      <c r="A157" s="54" t="s">
        <v>38</v>
      </c>
    </row>
    <row r="158" spans="1:1">
      <c r="A158" s="29" t="s">
        <v>38</v>
      </c>
    </row>
    <row r="160" spans="1:1">
      <c r="A160" s="54" t="s">
        <v>39</v>
      </c>
    </row>
    <row r="161" spans="1:1">
      <c r="A161" s="29" t="s">
        <v>39</v>
      </c>
    </row>
    <row r="163" spans="1:1">
      <c r="A163" s="54" t="s">
        <v>40</v>
      </c>
    </row>
    <row r="164" spans="1:1">
      <c r="A164" s="29" t="s">
        <v>40</v>
      </c>
    </row>
    <row r="166" spans="1:1">
      <c r="A166" s="54" t="s">
        <v>41</v>
      </c>
    </row>
    <row r="167" spans="1:1">
      <c r="A167" s="29" t="s">
        <v>41</v>
      </c>
    </row>
    <row r="168" spans="1:1">
      <c r="A168" s="32" t="s">
        <v>16</v>
      </c>
    </row>
    <row r="170" spans="1:1">
      <c r="A170" s="54" t="s">
        <v>42</v>
      </c>
    </row>
    <row r="171" spans="1:1">
      <c r="A171" s="29" t="s">
        <v>42</v>
      </c>
    </row>
    <row r="173" spans="1:1">
      <c r="A173" s="54" t="s">
        <v>43</v>
      </c>
    </row>
    <row r="174" spans="1:1">
      <c r="A174" s="29" t="s">
        <v>43</v>
      </c>
    </row>
    <row r="176" spans="1:1">
      <c r="A176" s="54" t="s">
        <v>44</v>
      </c>
    </row>
    <row r="177" spans="1:1">
      <c r="A177" s="29" t="s">
        <v>44</v>
      </c>
    </row>
    <row r="179" spans="1:1">
      <c r="A179" s="54" t="s">
        <v>45</v>
      </c>
    </row>
    <row r="180" spans="1:1">
      <c r="A180" s="29" t="s">
        <v>45</v>
      </c>
    </row>
    <row r="182" spans="1:1">
      <c r="A182" s="54" t="s">
        <v>46</v>
      </c>
    </row>
    <row r="183" spans="1:1">
      <c r="A183" s="29" t="s">
        <v>46</v>
      </c>
    </row>
    <row r="185" spans="1:1">
      <c r="A185" s="54" t="s">
        <v>47</v>
      </c>
    </row>
    <row r="186" spans="1:1">
      <c r="A186" s="29" t="s">
        <v>47</v>
      </c>
    </row>
    <row r="188" spans="1:1">
      <c r="A188" s="54" t="s">
        <v>48</v>
      </c>
    </row>
    <row r="189" spans="1:1">
      <c r="A189" s="29" t="s">
        <v>48</v>
      </c>
    </row>
    <row r="191" spans="1:1">
      <c r="A191" s="54" t="s">
        <v>49</v>
      </c>
    </row>
    <row r="192" spans="1:1">
      <c r="A192" s="29" t="s">
        <v>49</v>
      </c>
    </row>
    <row r="194" spans="1:1">
      <c r="A194" s="54" t="s">
        <v>50</v>
      </c>
    </row>
    <row r="195" spans="1:1">
      <c r="A195" s="29" t="s">
        <v>50</v>
      </c>
    </row>
    <row r="197" spans="1:1">
      <c r="A197" s="54" t="s">
        <v>51</v>
      </c>
    </row>
    <row r="198" spans="1:1">
      <c r="A198" s="29" t="s">
        <v>51</v>
      </c>
    </row>
    <row r="200" spans="1:1">
      <c r="A200" s="54" t="s">
        <v>52</v>
      </c>
    </row>
    <row r="201" spans="1:1">
      <c r="A201" s="29" t="s">
        <v>52</v>
      </c>
    </row>
    <row r="203" spans="1:1">
      <c r="A203" s="54" t="s">
        <v>53</v>
      </c>
    </row>
    <row r="204" spans="1:1">
      <c r="A204" s="29" t="s">
        <v>53</v>
      </c>
    </row>
    <row r="206" spans="1:1">
      <c r="A206" s="54" t="s">
        <v>54</v>
      </c>
    </row>
    <row r="207" spans="1:1">
      <c r="A207" s="29" t="s">
        <v>54</v>
      </c>
    </row>
    <row r="209" spans="1:1">
      <c r="A209" s="54" t="s">
        <v>55</v>
      </c>
    </row>
    <row r="210" spans="1:1">
      <c r="A210" s="29" t="s">
        <v>55</v>
      </c>
    </row>
    <row r="212" spans="1:1">
      <c r="A212" s="54" t="s">
        <v>56</v>
      </c>
    </row>
    <row r="213" spans="1:1">
      <c r="A213" s="29" t="s">
        <v>56</v>
      </c>
    </row>
    <row r="214" spans="1:1">
      <c r="A214" s="32" t="s">
        <v>16</v>
      </c>
    </row>
    <row r="216" spans="1:1">
      <c r="A216" s="54" t="s">
        <v>57</v>
      </c>
    </row>
    <row r="217" spans="1:1">
      <c r="A217" s="29" t="s">
        <v>57</v>
      </c>
    </row>
    <row r="219" spans="1:1">
      <c r="A219" s="54" t="s">
        <v>58</v>
      </c>
    </row>
    <row r="220" spans="1:1">
      <c r="A220" s="29" t="s">
        <v>58</v>
      </c>
    </row>
    <row r="222" spans="1:1">
      <c r="A222" s="54" t="s">
        <v>59</v>
      </c>
    </row>
    <row r="223" spans="1:1">
      <c r="A223" s="29" t="s">
        <v>59</v>
      </c>
    </row>
    <row r="225" spans="1:1">
      <c r="A225" s="54" t="s">
        <v>60</v>
      </c>
    </row>
    <row r="226" spans="1:1">
      <c r="A226" s="29" t="s">
        <v>60</v>
      </c>
    </row>
    <row r="228" spans="1:1">
      <c r="A228" s="54" t="s">
        <v>61</v>
      </c>
    </row>
    <row r="229" spans="1:1">
      <c r="A229" s="29" t="s">
        <v>61</v>
      </c>
    </row>
    <row r="231" spans="1:1">
      <c r="A231" s="54" t="s">
        <v>62</v>
      </c>
    </row>
    <row r="232" spans="1:1">
      <c r="A232" s="29" t="s">
        <v>62</v>
      </c>
    </row>
    <row r="234" spans="1:1">
      <c r="A234" s="54" t="s">
        <v>63</v>
      </c>
    </row>
    <row r="235" spans="1:1">
      <c r="A235" s="29" t="s">
        <v>63</v>
      </c>
    </row>
    <row r="237" spans="1:1">
      <c r="A237" s="54" t="s">
        <v>64</v>
      </c>
    </row>
    <row r="238" spans="1:1">
      <c r="A238" s="29" t="s">
        <v>64</v>
      </c>
    </row>
    <row r="240" spans="1:1">
      <c r="A240" s="54" t="s">
        <v>65</v>
      </c>
    </row>
    <row r="241" spans="1:1">
      <c r="A241" s="29" t="s">
        <v>65</v>
      </c>
    </row>
    <row r="243" spans="1:1">
      <c r="A243" s="54" t="s">
        <v>66</v>
      </c>
    </row>
    <row r="244" spans="1:1">
      <c r="A244" s="29" t="s">
        <v>66</v>
      </c>
    </row>
    <row r="246" spans="1:1">
      <c r="A246" s="54" t="s">
        <v>67</v>
      </c>
    </row>
    <row r="247" spans="1:1">
      <c r="A247" s="29" t="s">
        <v>67</v>
      </c>
    </row>
    <row r="249" spans="1:1">
      <c r="A249" s="54" t="s">
        <v>68</v>
      </c>
    </row>
    <row r="250" spans="1:1">
      <c r="A250" s="29" t="s">
        <v>68</v>
      </c>
    </row>
    <row r="252" spans="1:1">
      <c r="A252" s="54" t="s">
        <v>69</v>
      </c>
    </row>
    <row r="253" spans="1:1">
      <c r="A253" s="29" t="s">
        <v>69</v>
      </c>
    </row>
    <row r="255" spans="1:1">
      <c r="A255" s="54" t="s">
        <v>70</v>
      </c>
    </row>
    <row r="256" spans="1:1">
      <c r="A256" s="29" t="s">
        <v>70</v>
      </c>
    </row>
    <row r="258" spans="1:1">
      <c r="A258" s="54" t="s">
        <v>71</v>
      </c>
    </row>
    <row r="259" spans="1:1">
      <c r="A259" s="29" t="s">
        <v>71</v>
      </c>
    </row>
    <row r="261" spans="1:1">
      <c r="A261" s="54" t="s">
        <v>72</v>
      </c>
    </row>
    <row r="262" spans="1:1">
      <c r="A262" s="29" t="s">
        <v>72</v>
      </c>
    </row>
    <row r="264" spans="1:1">
      <c r="A264" s="54" t="s">
        <v>73</v>
      </c>
    </row>
    <row r="265" spans="1:1">
      <c r="A265" s="29" t="s">
        <v>73</v>
      </c>
    </row>
    <row r="267" spans="1:1">
      <c r="A267" s="54" t="s">
        <v>74</v>
      </c>
    </row>
    <row r="268" spans="1:1">
      <c r="A268" s="29" t="s">
        <v>74</v>
      </c>
    </row>
    <row r="270" spans="1:1">
      <c r="A270" s="54" t="s">
        <v>75</v>
      </c>
    </row>
    <row r="271" spans="1:1">
      <c r="A271" s="29" t="s">
        <v>75</v>
      </c>
    </row>
    <row r="273" spans="1:1">
      <c r="A273" s="54" t="s">
        <v>76</v>
      </c>
    </row>
    <row r="274" spans="1:1">
      <c r="A274" s="29" t="s">
        <v>76</v>
      </c>
    </row>
    <row r="276" spans="1:1">
      <c r="A276" s="54" t="s">
        <v>77</v>
      </c>
    </row>
    <row r="277" spans="1:1">
      <c r="A277" s="29" t="s">
        <v>77</v>
      </c>
    </row>
    <row r="279" spans="1:1">
      <c r="A279" s="54" t="s">
        <v>78</v>
      </c>
    </row>
    <row r="280" spans="1:1">
      <c r="A280" s="29" t="s">
        <v>78</v>
      </c>
    </row>
    <row r="282" spans="1:1">
      <c r="A282" s="54" t="s">
        <v>79</v>
      </c>
    </row>
    <row r="283" spans="1:1">
      <c r="A283" s="29" t="s">
        <v>79</v>
      </c>
    </row>
    <row r="285" spans="1:1">
      <c r="A285" s="54" t="s">
        <v>80</v>
      </c>
    </row>
    <row r="286" spans="1:1">
      <c r="A286" s="29" t="s">
        <v>80</v>
      </c>
    </row>
    <row r="287" spans="1:1">
      <c r="A287" s="32" t="s">
        <v>16</v>
      </c>
    </row>
    <row r="289" spans="1:1">
      <c r="A289" s="54" t="s">
        <v>81</v>
      </c>
    </row>
    <row r="290" spans="1:1">
      <c r="A290" s="29" t="s">
        <v>81</v>
      </c>
    </row>
    <row r="292" spans="1:1">
      <c r="A292" s="54" t="s">
        <v>82</v>
      </c>
    </row>
    <row r="293" spans="1:1">
      <c r="A293" s="29" t="s">
        <v>82</v>
      </c>
    </row>
    <row r="295" spans="1:1">
      <c r="A295" s="54" t="s">
        <v>83</v>
      </c>
    </row>
    <row r="296" spans="1:1">
      <c r="A296" s="29" t="s">
        <v>83</v>
      </c>
    </row>
    <row r="298" spans="1:1">
      <c r="A298" s="54" t="s">
        <v>84</v>
      </c>
    </row>
    <row r="299" spans="1:1">
      <c r="A299" s="29" t="s">
        <v>84</v>
      </c>
    </row>
    <row r="301" spans="1:1">
      <c r="A301" s="54" t="s">
        <v>85</v>
      </c>
    </row>
    <row r="302" spans="1:1">
      <c r="A302" s="29" t="s">
        <v>85</v>
      </c>
    </row>
    <row r="303" spans="1:1">
      <c r="A303" s="32" t="s">
        <v>16</v>
      </c>
    </row>
    <row r="305" spans="1:1">
      <c r="A305" s="54" t="s">
        <v>86</v>
      </c>
    </row>
    <row r="306" spans="1:1">
      <c r="A306" s="29" t="s">
        <v>86</v>
      </c>
    </row>
    <row r="308" spans="1:1">
      <c r="A308" s="54" t="s">
        <v>87</v>
      </c>
    </row>
    <row r="309" spans="1:1">
      <c r="A309" s="29" t="s">
        <v>87</v>
      </c>
    </row>
    <row r="311" spans="1:1">
      <c r="A311" s="54" t="s">
        <v>88</v>
      </c>
    </row>
    <row r="312" spans="1:1">
      <c r="A312" s="29" t="s">
        <v>88</v>
      </c>
    </row>
    <row r="314" spans="1:1">
      <c r="A314" s="54" t="s">
        <v>89</v>
      </c>
    </row>
    <row r="315" spans="1:1">
      <c r="A315" s="29" t="s">
        <v>89</v>
      </c>
    </row>
    <row r="317" spans="1:1">
      <c r="A317" s="54" t="s">
        <v>90</v>
      </c>
    </row>
    <row r="318" spans="1:1">
      <c r="A318" s="29" t="s">
        <v>90</v>
      </c>
    </row>
    <row r="320" spans="1:1">
      <c r="A320" s="54" t="s">
        <v>91</v>
      </c>
    </row>
    <row r="321" spans="1:1">
      <c r="A321" s="29" t="s">
        <v>91</v>
      </c>
    </row>
    <row r="323" spans="1:1">
      <c r="A323" s="54" t="s">
        <v>92</v>
      </c>
    </row>
    <row r="324" spans="1:1">
      <c r="A324" s="29" t="s">
        <v>92</v>
      </c>
    </row>
    <row r="326" spans="1:1">
      <c r="A326" s="54" t="s">
        <v>93</v>
      </c>
    </row>
    <row r="327" spans="1:1">
      <c r="A327" s="29" t="s">
        <v>93</v>
      </c>
    </row>
    <row r="329" spans="1:1">
      <c r="A329" s="54" t="s">
        <v>94</v>
      </c>
    </row>
    <row r="330" spans="1:1">
      <c r="A330" s="29" t="s">
        <v>94</v>
      </c>
    </row>
    <row r="332" spans="1:1">
      <c r="A332" s="54" t="s">
        <v>95</v>
      </c>
    </row>
    <row r="333" spans="1:1">
      <c r="A333" s="29" t="s">
        <v>95</v>
      </c>
    </row>
    <row r="335" spans="1:1">
      <c r="A335" s="54" t="s">
        <v>96</v>
      </c>
    </row>
    <row r="336" spans="1:1">
      <c r="A336" s="29" t="s">
        <v>96</v>
      </c>
    </row>
    <row r="338" spans="1:1">
      <c r="A338" s="54" t="s">
        <v>97</v>
      </c>
    </row>
    <row r="339" spans="1:1">
      <c r="A339" s="29" t="s">
        <v>97</v>
      </c>
    </row>
    <row r="340" spans="1:1">
      <c r="A340" s="32" t="s">
        <v>16</v>
      </c>
    </row>
    <row r="342" spans="1:1">
      <c r="A342" s="54" t="s">
        <v>98</v>
      </c>
    </row>
    <row r="343" spans="1:1">
      <c r="A343" s="29" t="s">
        <v>98</v>
      </c>
    </row>
    <row r="345" spans="1:1">
      <c r="A345" s="54" t="s">
        <v>99</v>
      </c>
    </row>
    <row r="346" spans="1:1">
      <c r="A346" s="29" t="s">
        <v>99</v>
      </c>
    </row>
    <row r="348" spans="1:1">
      <c r="A348" s="54" t="s">
        <v>100</v>
      </c>
    </row>
    <row r="349" spans="1:1">
      <c r="A349" s="29" t="s">
        <v>100</v>
      </c>
    </row>
    <row r="351" spans="1:1">
      <c r="A351" s="54" t="s">
        <v>101</v>
      </c>
    </row>
    <row r="352" spans="1:1">
      <c r="A352" s="29" t="s">
        <v>101</v>
      </c>
    </row>
    <row r="353" spans="1:1">
      <c r="A353" s="32" t="s">
        <v>16</v>
      </c>
    </row>
    <row r="355" spans="1:1">
      <c r="A355" s="54" t="s">
        <v>102</v>
      </c>
    </row>
    <row r="356" spans="1:1">
      <c r="A356" s="29" t="s">
        <v>102</v>
      </c>
    </row>
    <row r="358" spans="1:1">
      <c r="A358" s="54" t="s">
        <v>103</v>
      </c>
    </row>
    <row r="359" spans="1:1">
      <c r="A359" s="29" t="s">
        <v>103</v>
      </c>
    </row>
    <row r="361" spans="1:1">
      <c r="A361" s="54" t="s">
        <v>104</v>
      </c>
    </row>
    <row r="362" spans="1:1">
      <c r="A362" s="29" t="s">
        <v>104</v>
      </c>
    </row>
    <row r="364" spans="1:1">
      <c r="A364" s="54" t="s">
        <v>105</v>
      </c>
    </row>
    <row r="365" spans="1:1">
      <c r="A365" s="29" t="s">
        <v>105</v>
      </c>
    </row>
    <row r="367" spans="1:1">
      <c r="A367" s="54" t="s">
        <v>106</v>
      </c>
    </row>
    <row r="368" spans="1:1">
      <c r="A368" s="29" t="s">
        <v>106</v>
      </c>
    </row>
    <row r="370" spans="1:1">
      <c r="A370" s="54" t="s">
        <v>107</v>
      </c>
    </row>
    <row r="371" spans="1:1">
      <c r="A371" s="29" t="s">
        <v>107</v>
      </c>
    </row>
    <row r="373" spans="1:1">
      <c r="A373" s="54" t="s">
        <v>108</v>
      </c>
    </row>
    <row r="374" spans="1:1">
      <c r="A374" s="29" t="s">
        <v>108</v>
      </c>
    </row>
    <row r="375" spans="1:1">
      <c r="A375" s="32" t="s">
        <v>16</v>
      </c>
    </row>
    <row r="377" spans="1:1">
      <c r="A377" s="54" t="s">
        <v>109</v>
      </c>
    </row>
    <row r="378" spans="1:1">
      <c r="A378" s="29" t="s">
        <v>109</v>
      </c>
    </row>
    <row r="380" spans="1:1">
      <c r="A380" s="54" t="s">
        <v>110</v>
      </c>
    </row>
    <row r="381" spans="1:1">
      <c r="A381" s="29" t="s">
        <v>110</v>
      </c>
    </row>
    <row r="383" spans="1:1">
      <c r="A383" s="54" t="s">
        <v>111</v>
      </c>
    </row>
    <row r="384" spans="1:1">
      <c r="A384" s="29" t="s">
        <v>111</v>
      </c>
    </row>
    <row r="386" spans="1:1">
      <c r="A386" s="54" t="s">
        <v>112</v>
      </c>
    </row>
    <row r="387" spans="1:1">
      <c r="A387" s="29" t="s">
        <v>112</v>
      </c>
    </row>
    <row r="389" spans="1:1">
      <c r="A389" s="54" t="s">
        <v>113</v>
      </c>
    </row>
    <row r="390" spans="1:1">
      <c r="A390" s="29" t="s">
        <v>113</v>
      </c>
    </row>
    <row r="392" spans="1:1">
      <c r="A392" s="54" t="s">
        <v>114</v>
      </c>
    </row>
    <row r="393" spans="1:1">
      <c r="A393" s="29" t="s">
        <v>114</v>
      </c>
    </row>
    <row r="395" spans="1:1">
      <c r="A395" s="54" t="s">
        <v>115</v>
      </c>
    </row>
    <row r="396" spans="1:1">
      <c r="A396" s="29" t="s">
        <v>115</v>
      </c>
    </row>
    <row r="398" spans="1:1">
      <c r="A398" s="54" t="s">
        <v>116</v>
      </c>
    </row>
    <row r="399" spans="1:1">
      <c r="A399" s="29" t="s">
        <v>116</v>
      </c>
    </row>
    <row r="401" spans="1:1">
      <c r="A401" s="54" t="s">
        <v>117</v>
      </c>
    </row>
    <row r="402" spans="1:1">
      <c r="A402" s="29" t="s">
        <v>117</v>
      </c>
    </row>
    <row r="403" spans="1:1">
      <c r="A403" s="32" t="s">
        <v>16</v>
      </c>
    </row>
    <row r="405" spans="1:1">
      <c r="A405" s="54" t="s">
        <v>118</v>
      </c>
    </row>
    <row r="406" spans="1:1">
      <c r="A406" s="29" t="s">
        <v>118</v>
      </c>
    </row>
    <row r="408" spans="1:1">
      <c r="A408" s="54" t="s">
        <v>119</v>
      </c>
    </row>
    <row r="409" spans="1:1">
      <c r="A409" s="29" t="s">
        <v>119</v>
      </c>
    </row>
    <row r="411" spans="1:1">
      <c r="A411" s="54" t="s">
        <v>120</v>
      </c>
    </row>
    <row r="412" spans="1:1">
      <c r="A412" s="29" t="s">
        <v>120</v>
      </c>
    </row>
    <row r="414" spans="1:1">
      <c r="A414" s="54" t="s">
        <v>121</v>
      </c>
    </row>
    <row r="415" spans="1:1">
      <c r="A415" s="29" t="s">
        <v>121</v>
      </c>
    </row>
    <row r="417" spans="1:1">
      <c r="A417" s="54" t="s">
        <v>122</v>
      </c>
    </row>
    <row r="418" spans="1:1">
      <c r="A418" s="29" t="s">
        <v>122</v>
      </c>
    </row>
    <row r="420" spans="1:1">
      <c r="A420" s="54" t="s">
        <v>123</v>
      </c>
    </row>
    <row r="421" spans="1:1">
      <c r="A421" s="29" t="s">
        <v>123</v>
      </c>
    </row>
    <row r="423" spans="1:1">
      <c r="A423" s="54" t="s">
        <v>124</v>
      </c>
    </row>
    <row r="424" spans="1:1">
      <c r="A424" s="29" t="s">
        <v>124</v>
      </c>
    </row>
    <row r="426" spans="1:1">
      <c r="A426" s="54" t="s">
        <v>125</v>
      </c>
    </row>
    <row r="427" spans="1:1">
      <c r="A427" s="29" t="s">
        <v>125</v>
      </c>
    </row>
    <row r="429" spans="1:1">
      <c r="A429" s="54" t="s">
        <v>126</v>
      </c>
    </row>
    <row r="430" spans="1:1">
      <c r="A430" s="29" t="s">
        <v>126</v>
      </c>
    </row>
    <row r="432" spans="1:1">
      <c r="A432" s="54" t="s">
        <v>71</v>
      </c>
    </row>
    <row r="433" spans="1:1">
      <c r="A433" s="29" t="s">
        <v>71</v>
      </c>
    </row>
    <row r="435" spans="1:1">
      <c r="A435" s="54" t="s">
        <v>127</v>
      </c>
    </row>
    <row r="436" spans="1:1">
      <c r="A436" s="29" t="s">
        <v>127</v>
      </c>
    </row>
    <row r="438" spans="1:1">
      <c r="A438" s="54" t="s">
        <v>128</v>
      </c>
    </row>
    <row r="439" spans="1:1">
      <c r="A439" s="29" t="s">
        <v>128</v>
      </c>
    </row>
    <row r="440" spans="1:1">
      <c r="A440" s="32" t="s">
        <v>16</v>
      </c>
    </row>
    <row r="442" spans="1:1">
      <c r="A442" s="54" t="s">
        <v>129</v>
      </c>
    </row>
    <row r="443" spans="1:1">
      <c r="A443" s="29" t="s">
        <v>129</v>
      </c>
    </row>
    <row r="444" spans="1:1">
      <c r="A444" s="32" t="s">
        <v>16</v>
      </c>
    </row>
  </sheetData>
  <mergeCells count="6">
    <mergeCell ref="E49:F49"/>
    <mergeCell ref="A3:F3"/>
    <mergeCell ref="A4:F4"/>
    <mergeCell ref="A5:F5"/>
    <mergeCell ref="E47:F47"/>
    <mergeCell ref="E48:F48"/>
  </mergeCells>
  <hyperlinks>
    <hyperlink ref="A91" r:id="rId1" display="http://sco/"/>
    <hyperlink ref="A134" r:id="rId2" display="http://sco/"/>
    <hyperlink ref="A168" r:id="rId3" display="http://sco/"/>
    <hyperlink ref="A214" r:id="rId4" display="http://sco/"/>
    <hyperlink ref="A287" r:id="rId5" display="http://sco/"/>
    <hyperlink ref="A303" r:id="rId6" display="http://sco/"/>
    <hyperlink ref="A340" r:id="rId7" display="http://sco/"/>
    <hyperlink ref="A353" r:id="rId8" display="http://sco/"/>
    <hyperlink ref="A375" r:id="rId9" display="http://sco/"/>
    <hyperlink ref="A403" r:id="rId10" display="http://sco/"/>
    <hyperlink ref="A440" r:id="rId11" display="http://sco/"/>
    <hyperlink ref="A444" r:id="rId12" display="http://sco/"/>
  </hyperlinks>
  <pageMargins left="0.70866141732283472" right="0.70866141732283472" top="0.74803149606299213" bottom="0.74803149606299213" header="0.31496062992125984" footer="0.31496062992125984"/>
  <pageSetup scale="68" orientation="landscape" r:id="rId13"/>
  <drawing r:id="rId1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6"/>
  <sheetViews>
    <sheetView workbookViewId="0">
      <selection activeCell="E23" sqref="E23"/>
    </sheetView>
  </sheetViews>
  <sheetFormatPr baseColWidth="10" defaultRowHeight="12.75"/>
  <cols>
    <col min="1" max="1" width="39.28515625" style="31" customWidth="1"/>
    <col min="2" max="5" width="23.7109375" style="31" customWidth="1"/>
    <col min="6" max="16384" width="11.42578125" style="31"/>
  </cols>
  <sheetData>
    <row r="1" spans="1:13" ht="11.25" customHeight="1">
      <c r="A1" s="74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11.25" customHeight="1">
      <c r="A2" s="5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11.25" customHeight="1">
      <c r="A3" s="207" t="s">
        <v>130</v>
      </c>
      <c r="B3" s="207"/>
      <c r="C3" s="207"/>
      <c r="D3" s="207"/>
      <c r="E3" s="207"/>
      <c r="F3" s="30"/>
      <c r="G3" s="30"/>
      <c r="H3" s="30"/>
      <c r="I3" s="30"/>
      <c r="J3" s="30"/>
      <c r="K3" s="30"/>
      <c r="L3" s="30"/>
      <c r="M3" s="30"/>
    </row>
    <row r="4" spans="1:13" ht="11.25" customHeight="1">
      <c r="A4" s="207" t="s">
        <v>427</v>
      </c>
      <c r="B4" s="207"/>
      <c r="C4" s="207"/>
      <c r="D4" s="207"/>
      <c r="E4" s="207"/>
      <c r="F4" s="30"/>
      <c r="G4" s="30"/>
      <c r="H4" s="30"/>
      <c r="I4" s="30"/>
      <c r="J4" s="30"/>
      <c r="K4" s="30"/>
      <c r="L4" s="30"/>
      <c r="M4" s="30"/>
    </row>
    <row r="5" spans="1:13" ht="11.25" customHeight="1">
      <c r="A5" s="207" t="s">
        <v>520</v>
      </c>
      <c r="B5" s="207"/>
      <c r="C5" s="207"/>
      <c r="D5" s="207"/>
      <c r="E5" s="207"/>
      <c r="F5" s="30"/>
      <c r="G5" s="30"/>
      <c r="H5" s="30"/>
      <c r="I5" s="30"/>
      <c r="J5" s="30"/>
      <c r="K5" s="30"/>
      <c r="L5" s="30"/>
      <c r="M5" s="30"/>
    </row>
    <row r="6" spans="1:13" ht="11.25" customHeight="1">
      <c r="A6" s="207"/>
      <c r="B6" s="207" t="s">
        <v>218</v>
      </c>
      <c r="C6" s="207"/>
      <c r="D6" s="207"/>
      <c r="E6" s="207"/>
      <c r="F6" s="30"/>
      <c r="G6" s="30"/>
      <c r="H6" s="30"/>
      <c r="I6" s="30"/>
      <c r="J6" s="30"/>
      <c r="K6" s="30"/>
      <c r="L6" s="30"/>
      <c r="M6" s="30"/>
    </row>
    <row r="7" spans="1:13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>
      <c r="A8" s="45" t="s">
        <v>209</v>
      </c>
      <c r="B8" s="45" t="s">
        <v>228</v>
      </c>
      <c r="C8" s="45" t="s">
        <v>229</v>
      </c>
      <c r="D8" s="45" t="s">
        <v>230</v>
      </c>
      <c r="E8" s="45" t="s">
        <v>232</v>
      </c>
      <c r="F8" s="30"/>
      <c r="G8" s="30"/>
      <c r="H8" s="30"/>
      <c r="I8" s="30"/>
      <c r="J8" s="30"/>
      <c r="K8" s="30"/>
      <c r="L8" s="30"/>
      <c r="M8" s="30"/>
    </row>
    <row r="9" spans="1:13">
      <c r="A9" s="45"/>
      <c r="B9" s="45" t="s">
        <v>233</v>
      </c>
      <c r="C9" s="45" t="s">
        <v>233</v>
      </c>
      <c r="D9" s="45" t="s">
        <v>231</v>
      </c>
      <c r="E9" s="45" t="s">
        <v>233</v>
      </c>
      <c r="F9" s="30"/>
      <c r="G9" s="30"/>
      <c r="H9" s="30"/>
      <c r="I9" s="30"/>
      <c r="J9" s="30"/>
      <c r="K9" s="30"/>
      <c r="L9" s="30"/>
      <c r="M9" s="30"/>
    </row>
    <row r="10" spans="1:13">
      <c r="A10" s="45"/>
      <c r="B10" s="45" t="s">
        <v>411</v>
      </c>
      <c r="C10" s="45"/>
      <c r="D10" s="45"/>
      <c r="E10" s="45" t="s">
        <v>658</v>
      </c>
      <c r="F10" s="30"/>
      <c r="G10" s="30"/>
      <c r="H10" s="30"/>
      <c r="I10" s="30"/>
      <c r="J10" s="30"/>
      <c r="K10" s="30"/>
      <c r="L10" s="30"/>
      <c r="M10" s="30"/>
    </row>
    <row r="11" spans="1:13">
      <c r="A11" s="50"/>
      <c r="B11" s="50"/>
      <c r="C11" s="50"/>
      <c r="D11" s="50"/>
      <c r="E11" s="50"/>
      <c r="F11" s="50"/>
      <c r="G11" s="30"/>
      <c r="H11" s="30"/>
      <c r="I11" s="30"/>
      <c r="J11" s="30"/>
      <c r="K11" s="30"/>
      <c r="L11" s="30"/>
      <c r="M11" s="30"/>
    </row>
    <row r="12" spans="1:13">
      <c r="A12" s="46" t="s">
        <v>234</v>
      </c>
      <c r="B12" s="47">
        <v>13609657.49</v>
      </c>
      <c r="C12" s="47">
        <v>-2976949.05</v>
      </c>
      <c r="D12" s="47">
        <v>0</v>
      </c>
      <c r="E12" s="47">
        <v>10632708.439999999</v>
      </c>
      <c r="F12" s="30"/>
      <c r="G12" s="49"/>
      <c r="H12" s="49"/>
      <c r="I12" s="30"/>
      <c r="J12" s="30"/>
      <c r="K12" s="30"/>
      <c r="L12" s="30"/>
      <c r="M12" s="30"/>
    </row>
    <row r="13" spans="1:13">
      <c r="A13" s="35" t="s">
        <v>235</v>
      </c>
      <c r="B13" s="37">
        <v>13609657.49</v>
      </c>
      <c r="C13" s="37">
        <v>-2976949.05</v>
      </c>
      <c r="D13" s="37">
        <v>0</v>
      </c>
      <c r="E13" s="37">
        <v>10632708.439999999</v>
      </c>
      <c r="F13" s="30"/>
      <c r="G13" s="30"/>
      <c r="H13" s="30"/>
      <c r="I13" s="30"/>
      <c r="J13" s="30"/>
      <c r="K13" s="30"/>
      <c r="L13" s="30"/>
      <c r="M13" s="30"/>
    </row>
    <row r="14" spans="1:13">
      <c r="A14" s="42" t="s">
        <v>236</v>
      </c>
      <c r="B14" s="47">
        <v>0</v>
      </c>
      <c r="C14" s="47">
        <v>0</v>
      </c>
      <c r="D14" s="47">
        <v>0</v>
      </c>
      <c r="E14" s="47">
        <v>0</v>
      </c>
      <c r="F14" s="30"/>
      <c r="G14" s="30"/>
      <c r="H14" s="30"/>
      <c r="I14" s="30"/>
      <c r="J14" s="30"/>
      <c r="K14" s="30"/>
      <c r="L14" s="30"/>
      <c r="M14" s="30"/>
    </row>
    <row r="15" spans="1:13" ht="28.5" customHeight="1">
      <c r="A15" s="42"/>
      <c r="B15" s="71" t="s">
        <v>225</v>
      </c>
      <c r="C15" s="71" t="s">
        <v>225</v>
      </c>
      <c r="D15" s="71" t="s">
        <v>225</v>
      </c>
      <c r="E15" s="71" t="s">
        <v>225</v>
      </c>
      <c r="F15" s="30"/>
      <c r="G15" s="30"/>
      <c r="H15" s="30"/>
      <c r="I15" s="30"/>
      <c r="J15" s="30"/>
      <c r="K15" s="30"/>
      <c r="L15" s="30"/>
      <c r="M15" s="30"/>
    </row>
    <row r="16" spans="1:13" ht="8.25" customHeight="1">
      <c r="A16" s="42" t="s">
        <v>237</v>
      </c>
      <c r="B16" s="47">
        <v>13609657.49</v>
      </c>
      <c r="C16" s="47">
        <v>-2976949.05</v>
      </c>
      <c r="D16" s="47">
        <v>0</v>
      </c>
      <c r="E16" s="47">
        <v>10632708.439999999</v>
      </c>
      <c r="F16" s="30"/>
      <c r="G16" s="30"/>
      <c r="H16" s="30"/>
      <c r="I16" s="30"/>
      <c r="J16" s="30"/>
      <c r="K16" s="30"/>
      <c r="L16" s="30"/>
      <c r="M16" s="30"/>
    </row>
    <row r="17" spans="1:13" ht="15" customHeight="1">
      <c r="A17" s="42"/>
      <c r="B17" s="58" t="s">
        <v>225</v>
      </c>
      <c r="C17" s="58" t="s">
        <v>225</v>
      </c>
      <c r="D17" s="58" t="s">
        <v>225</v>
      </c>
      <c r="E17" s="58" t="s">
        <v>225</v>
      </c>
      <c r="F17" s="30"/>
      <c r="G17" s="30"/>
      <c r="H17" s="30"/>
      <c r="I17" s="30"/>
      <c r="J17" s="30"/>
      <c r="K17" s="30"/>
      <c r="L17" s="30"/>
      <c r="M17" s="30"/>
    </row>
    <row r="18" spans="1:13">
      <c r="A18" s="42"/>
      <c r="B18" s="58" t="s">
        <v>225</v>
      </c>
      <c r="C18" s="58" t="s">
        <v>225</v>
      </c>
      <c r="D18" s="58" t="s">
        <v>225</v>
      </c>
      <c r="E18" s="58" t="s">
        <v>225</v>
      </c>
      <c r="F18" s="30"/>
      <c r="G18" s="30"/>
      <c r="H18" s="30"/>
      <c r="I18" s="30"/>
      <c r="J18" s="30"/>
      <c r="K18" s="30"/>
      <c r="L18" s="30"/>
      <c r="M18" s="30"/>
    </row>
    <row r="19" spans="1:13" ht="15" customHeight="1">
      <c r="A19" s="50" t="s">
        <v>134</v>
      </c>
      <c r="B19" s="50"/>
      <c r="C19" s="50"/>
      <c r="D19" s="50"/>
      <c r="E19" s="50"/>
      <c r="F19" s="50"/>
      <c r="G19" s="50"/>
      <c r="H19" s="50"/>
      <c r="I19" s="50"/>
      <c r="J19" s="30"/>
      <c r="K19" s="30"/>
      <c r="L19" s="30"/>
      <c r="M19" s="30"/>
    </row>
    <row r="20" spans="1:13" ht="11.25" customHeight="1">
      <c r="A20" s="42" t="s">
        <v>150</v>
      </c>
      <c r="B20" s="40"/>
      <c r="C20" s="40"/>
      <c r="D20" s="40"/>
      <c r="E20" s="40"/>
      <c r="F20" s="40"/>
      <c r="G20" s="30"/>
      <c r="H20" s="30"/>
      <c r="I20" s="30"/>
      <c r="J20" s="30"/>
      <c r="K20" s="30"/>
      <c r="L20" s="30"/>
      <c r="M20" s="30"/>
    </row>
    <row r="21" spans="1:13" ht="11.25" customHeight="1">
      <c r="A21" s="42" t="s">
        <v>516</v>
      </c>
      <c r="B21" s="40"/>
      <c r="C21" s="40"/>
      <c r="D21" s="40"/>
      <c r="E21" s="40"/>
      <c r="F21" s="40"/>
      <c r="G21" s="30"/>
      <c r="H21" s="30"/>
      <c r="I21" s="30"/>
      <c r="J21" s="30"/>
      <c r="K21" s="30"/>
      <c r="L21" s="30"/>
      <c r="M21" s="30"/>
    </row>
    <row r="22" spans="1:13">
      <c r="A22" s="45"/>
      <c r="B22" s="45"/>
      <c r="C22" s="45"/>
      <c r="D22" s="30"/>
      <c r="E22" s="30"/>
      <c r="F22" s="30"/>
      <c r="G22" s="30"/>
      <c r="H22" s="30"/>
      <c r="I22" s="30"/>
      <c r="J22" s="30"/>
      <c r="K22" s="30"/>
      <c r="L22" s="30"/>
      <c r="M22" s="30"/>
    </row>
    <row r="23" spans="1:13">
      <c r="A23" s="33"/>
      <c r="B23" s="33"/>
      <c r="C23" s="33"/>
      <c r="D23" s="30"/>
      <c r="E23" s="30"/>
      <c r="F23" s="30"/>
      <c r="G23" s="30"/>
      <c r="H23" s="30"/>
      <c r="I23" s="30"/>
      <c r="J23" s="30"/>
      <c r="K23" s="30"/>
      <c r="L23" s="30"/>
      <c r="M23" s="30"/>
    </row>
    <row r="24" spans="1:13">
      <c r="A24" s="33"/>
      <c r="B24" s="33"/>
      <c r="C24" s="33"/>
      <c r="D24" s="30"/>
      <c r="E24" s="30"/>
      <c r="F24" s="30"/>
      <c r="G24" s="30"/>
      <c r="H24" s="30"/>
      <c r="I24" s="30"/>
      <c r="J24" s="30"/>
      <c r="K24" s="30"/>
      <c r="L24" s="30"/>
      <c r="M24" s="30"/>
    </row>
    <row r="25" spans="1:13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</row>
    <row r="26" spans="1:13">
      <c r="A26" s="54" t="s">
        <v>0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</row>
    <row r="27" spans="1:13">
      <c r="A27" s="153"/>
      <c r="B27" s="154"/>
      <c r="C27" s="153"/>
      <c r="D27" s="154"/>
      <c r="E27" s="153"/>
      <c r="F27" s="30"/>
      <c r="G27" s="30"/>
      <c r="H27" s="30"/>
      <c r="I27" s="30"/>
      <c r="J27" s="30"/>
      <c r="K27" s="30"/>
      <c r="L27" s="30"/>
      <c r="M27" s="30"/>
    </row>
    <row r="28" spans="1:13">
      <c r="A28" s="155" t="s">
        <v>165</v>
      </c>
      <c r="B28" s="212" t="s">
        <v>166</v>
      </c>
      <c r="C28" s="212"/>
      <c r="D28" s="212" t="s">
        <v>167</v>
      </c>
      <c r="E28" s="212"/>
      <c r="F28" s="30"/>
      <c r="G28" s="30"/>
      <c r="H28" s="30"/>
      <c r="I28" s="30"/>
      <c r="J28" s="30"/>
      <c r="K28" s="30"/>
      <c r="L28" s="30"/>
      <c r="M28" s="30"/>
    </row>
    <row r="29" spans="1:13" ht="15" customHeight="1">
      <c r="A29" s="75" t="s">
        <v>482</v>
      </c>
      <c r="B29" s="207" t="s">
        <v>168</v>
      </c>
      <c r="C29" s="207"/>
      <c r="D29" s="208" t="s">
        <v>169</v>
      </c>
      <c r="E29" s="208"/>
      <c r="F29" s="30"/>
      <c r="G29" s="30"/>
      <c r="H29" s="30"/>
      <c r="I29" s="30"/>
      <c r="J29" s="30"/>
      <c r="K29" s="30"/>
      <c r="L29" s="30"/>
      <c r="M29" s="30"/>
    </row>
    <row r="30" spans="1:13">
      <c r="A30" s="75" t="s">
        <v>170</v>
      </c>
      <c r="B30" s="207" t="s">
        <v>171</v>
      </c>
      <c r="C30" s="207"/>
      <c r="D30" s="207" t="s">
        <v>227</v>
      </c>
      <c r="E30" s="207"/>
      <c r="F30" s="30"/>
      <c r="G30" s="30"/>
      <c r="H30" s="30"/>
      <c r="I30" s="30"/>
      <c r="J30" s="30"/>
      <c r="K30" s="30"/>
      <c r="L30" s="30"/>
      <c r="M30" s="30"/>
    </row>
    <row r="31" spans="1:13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</row>
    <row r="32" spans="1:13">
      <c r="A32" s="54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</row>
    <row r="33" spans="1:13">
      <c r="A33" s="29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</row>
    <row r="34" spans="1:13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</row>
    <row r="35" spans="1:13">
      <c r="A35" s="54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</row>
    <row r="36" spans="1:13">
      <c r="A36" s="29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</row>
    <row r="37" spans="1:13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</row>
    <row r="38" spans="1:13">
      <c r="A38" s="54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</row>
    <row r="39" spans="1:13">
      <c r="A39" s="29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</row>
    <row r="40" spans="1:13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</row>
    <row r="41" spans="1:13">
      <c r="A41" s="54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</row>
    <row r="42" spans="1:13">
      <c r="A42" s="29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</row>
    <row r="43" spans="1:13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</row>
    <row r="44" spans="1:13">
      <c r="A44" s="54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</row>
    <row r="45" spans="1:13">
      <c r="A45" s="29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</row>
    <row r="46" spans="1:13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</row>
    <row r="47" spans="1:13">
      <c r="A47" s="54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</row>
    <row r="48" spans="1:13">
      <c r="A48" s="29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</row>
    <row r="49" spans="1:13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</row>
    <row r="50" spans="1:13">
      <c r="A50" s="54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</row>
    <row r="51" spans="1:13">
      <c r="A51" s="29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</row>
    <row r="52" spans="1:13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</row>
    <row r="53" spans="1:13">
      <c r="A53" s="54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</row>
    <row r="54" spans="1:13">
      <c r="A54" s="29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</row>
    <row r="55" spans="1:13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</row>
    <row r="56" spans="1:13">
      <c r="A56" s="54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</row>
    <row r="57" spans="1:13">
      <c r="A57" s="29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</row>
    <row r="58" spans="1:13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</row>
    <row r="59" spans="1:13">
      <c r="A59" s="54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</row>
    <row r="60" spans="1:13">
      <c r="A60" s="29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</row>
    <row r="61" spans="1:13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</row>
    <row r="62" spans="1:13">
      <c r="A62" s="54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</row>
    <row r="63" spans="1:13">
      <c r="A63" s="29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</row>
    <row r="64" spans="1:13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</row>
    <row r="65" spans="1:13">
      <c r="A65" s="54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</row>
    <row r="66" spans="1:13">
      <c r="A66" s="29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</row>
    <row r="67" spans="1:13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</row>
    <row r="68" spans="1:13">
      <c r="A68" s="54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</row>
    <row r="69" spans="1:13">
      <c r="A69" s="29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</row>
    <row r="70" spans="1:13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</row>
    <row r="71" spans="1:13">
      <c r="A71" s="54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1:13">
      <c r="A72" s="29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</row>
    <row r="73" spans="1:13">
      <c r="A73" s="32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</row>
    <row r="74" spans="1:13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</row>
    <row r="75" spans="1:13">
      <c r="A75" s="54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spans="1:13">
      <c r="A76" s="29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1:13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</row>
    <row r="78" spans="1:13">
      <c r="A78" s="54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</row>
    <row r="79" spans="1:13">
      <c r="A79" s="29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</row>
    <row r="80" spans="1:13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</row>
    <row r="81" spans="1:13">
      <c r="A81" s="54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</row>
    <row r="82" spans="1:13">
      <c r="A82" s="29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</row>
    <row r="83" spans="1:13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</row>
    <row r="84" spans="1:13">
      <c r="A84" s="54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</row>
    <row r="85" spans="1:13">
      <c r="A85" s="29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</row>
    <row r="86" spans="1:13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</row>
    <row r="87" spans="1:13">
      <c r="A87" s="54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</row>
    <row r="88" spans="1:13">
      <c r="A88" s="29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</row>
    <row r="89" spans="1:13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</row>
    <row r="90" spans="1:13">
      <c r="A90" s="54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</row>
    <row r="91" spans="1:13">
      <c r="A91" s="29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</row>
    <row r="92" spans="1:13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</row>
    <row r="93" spans="1:13">
      <c r="A93" s="54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</row>
    <row r="94" spans="1:13">
      <c r="A94" s="29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</row>
    <row r="95" spans="1:13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</row>
    <row r="96" spans="1:13">
      <c r="A96" s="54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</row>
    <row r="97" spans="1:13">
      <c r="A97" s="29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</row>
    <row r="98" spans="1:13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</row>
    <row r="99" spans="1:13">
      <c r="A99" s="54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</row>
    <row r="100" spans="1:13">
      <c r="A100" s="29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</row>
    <row r="101" spans="1:13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</row>
    <row r="102" spans="1:13">
      <c r="A102" s="54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</row>
    <row r="103" spans="1:13">
      <c r="A103" s="29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</row>
    <row r="104" spans="1:13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</row>
    <row r="105" spans="1:13">
      <c r="A105" s="54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</row>
    <row r="106" spans="1:13">
      <c r="A106" s="29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</row>
    <row r="107" spans="1:13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</row>
    <row r="108" spans="1:13">
      <c r="A108" s="54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</row>
    <row r="109" spans="1:13">
      <c r="A109" s="29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</row>
    <row r="110" spans="1:13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</row>
    <row r="111" spans="1:13">
      <c r="A111" s="54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</row>
    <row r="112" spans="1:13">
      <c r="A112" s="29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</row>
    <row r="113" spans="1:13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</row>
    <row r="114" spans="1:13">
      <c r="A114" s="54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</row>
    <row r="115" spans="1:13">
      <c r="A115" s="29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</row>
    <row r="116" spans="1:13">
      <c r="A116" s="32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</row>
    <row r="117" spans="1:13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</row>
    <row r="118" spans="1:13">
      <c r="A118" s="54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</row>
    <row r="119" spans="1:13">
      <c r="A119" s="29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</row>
    <row r="120" spans="1:13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</row>
    <row r="121" spans="1:13">
      <c r="A121" s="54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</row>
    <row r="122" spans="1:13">
      <c r="A122" s="29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</row>
    <row r="123" spans="1:13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</row>
    <row r="124" spans="1:13">
      <c r="A124" s="54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</row>
    <row r="125" spans="1:13">
      <c r="A125" s="29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</row>
    <row r="126" spans="1:13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</row>
    <row r="127" spans="1:13">
      <c r="A127" s="54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</row>
    <row r="128" spans="1:13">
      <c r="A128" s="29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</row>
    <row r="129" spans="1:13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</row>
    <row r="130" spans="1:13">
      <c r="A130" s="54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</row>
    <row r="131" spans="1:13">
      <c r="A131" s="29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</row>
    <row r="132" spans="1:13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</row>
    <row r="133" spans="1:13">
      <c r="A133" s="54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</row>
    <row r="134" spans="1:13">
      <c r="A134" s="29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</row>
    <row r="135" spans="1:13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</row>
    <row r="136" spans="1:13">
      <c r="A136" s="54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</row>
    <row r="137" spans="1:13">
      <c r="A137" s="29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</row>
    <row r="138" spans="1:13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</row>
    <row r="139" spans="1:13">
      <c r="A139" s="54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</row>
    <row r="140" spans="1:13">
      <c r="A140" s="29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</row>
    <row r="141" spans="1:13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</row>
    <row r="142" spans="1:13">
      <c r="A142" s="54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</row>
    <row r="143" spans="1:13">
      <c r="A143" s="29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</row>
    <row r="144" spans="1:13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</row>
    <row r="145" spans="1:13">
      <c r="A145" s="54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</row>
    <row r="146" spans="1:13">
      <c r="A146" s="29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</row>
    <row r="147" spans="1:13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</row>
    <row r="148" spans="1:13">
      <c r="A148" s="54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</row>
    <row r="149" spans="1:13">
      <c r="A149" s="29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</row>
    <row r="150" spans="1:13">
      <c r="A150" s="32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</row>
    <row r="151" spans="1:13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</row>
    <row r="152" spans="1:13">
      <c r="A152" s="54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</row>
    <row r="153" spans="1:13">
      <c r="A153" s="29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</row>
    <row r="154" spans="1:13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</row>
    <row r="155" spans="1:13">
      <c r="A155" s="54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</row>
    <row r="156" spans="1:13">
      <c r="A156" s="29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</row>
    <row r="157" spans="1:13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</row>
    <row r="158" spans="1:13">
      <c r="A158" s="54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</row>
    <row r="159" spans="1:13">
      <c r="A159" s="29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</row>
    <row r="160" spans="1:13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</row>
    <row r="161" spans="1:13">
      <c r="A161" s="54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</row>
    <row r="162" spans="1:13">
      <c r="A162" s="29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</row>
    <row r="163" spans="1:13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</row>
    <row r="164" spans="1:13">
      <c r="A164" s="54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</row>
    <row r="165" spans="1:13">
      <c r="A165" s="29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</row>
    <row r="166" spans="1:13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</row>
    <row r="167" spans="1:13">
      <c r="A167" s="54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</row>
    <row r="168" spans="1:13">
      <c r="A168" s="29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</row>
    <row r="169" spans="1:13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</row>
    <row r="170" spans="1:13">
      <c r="A170" s="54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</row>
    <row r="171" spans="1:13">
      <c r="A171" s="29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</row>
    <row r="172" spans="1:13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</row>
    <row r="173" spans="1:13">
      <c r="A173" s="54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</row>
    <row r="174" spans="1:13">
      <c r="A174" s="29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</row>
    <row r="175" spans="1:13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</row>
    <row r="176" spans="1:13">
      <c r="A176" s="54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</row>
    <row r="177" spans="1:13">
      <c r="A177" s="29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</row>
    <row r="178" spans="1:13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</row>
    <row r="179" spans="1:13">
      <c r="A179" s="54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</row>
    <row r="180" spans="1:13">
      <c r="A180" s="29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</row>
    <row r="181" spans="1:13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</row>
    <row r="182" spans="1:13">
      <c r="A182" s="54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</row>
    <row r="183" spans="1:13">
      <c r="A183" s="29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</row>
    <row r="184" spans="1:13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</row>
    <row r="185" spans="1:13">
      <c r="A185" s="54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</row>
    <row r="186" spans="1:13">
      <c r="A186" s="29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</row>
    <row r="187" spans="1:13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</row>
    <row r="188" spans="1:13">
      <c r="A188" s="54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</row>
    <row r="189" spans="1:13">
      <c r="A189" s="29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</row>
    <row r="190" spans="1:13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</row>
    <row r="191" spans="1:13">
      <c r="A191" s="54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</row>
    <row r="192" spans="1:13">
      <c r="A192" s="29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</row>
    <row r="193" spans="1:13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</row>
    <row r="194" spans="1:13">
      <c r="A194" s="54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</row>
    <row r="195" spans="1:13">
      <c r="A195" s="29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</row>
    <row r="196" spans="1:13">
      <c r="A196" s="32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</row>
    <row r="197" spans="1:13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</row>
    <row r="198" spans="1:13">
      <c r="A198" s="54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</row>
    <row r="199" spans="1:13">
      <c r="A199" s="29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</row>
    <row r="200" spans="1:13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</row>
    <row r="201" spans="1:13">
      <c r="A201" s="54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</row>
    <row r="202" spans="1:13">
      <c r="A202" s="29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</row>
    <row r="203" spans="1:13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</row>
    <row r="204" spans="1:13">
      <c r="A204" s="54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</row>
    <row r="205" spans="1:13">
      <c r="A205" s="29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</row>
    <row r="206" spans="1:13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</row>
    <row r="207" spans="1:13">
      <c r="A207" s="54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</row>
    <row r="208" spans="1:13">
      <c r="A208" s="29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</row>
    <row r="209" spans="1:13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</row>
    <row r="210" spans="1:13">
      <c r="A210" s="54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</row>
    <row r="211" spans="1:13">
      <c r="A211" s="29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</row>
    <row r="212" spans="1:13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</row>
    <row r="213" spans="1:13">
      <c r="A213" s="54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</row>
    <row r="214" spans="1:13">
      <c r="A214" s="29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</row>
    <row r="215" spans="1:13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</row>
    <row r="216" spans="1:13">
      <c r="A216" s="54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</row>
    <row r="217" spans="1:13">
      <c r="A217" s="29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</row>
    <row r="218" spans="1:13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</row>
    <row r="219" spans="1:13">
      <c r="A219" s="54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</row>
    <row r="220" spans="1:13">
      <c r="A220" s="29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</row>
    <row r="221" spans="1:13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</row>
    <row r="222" spans="1:13">
      <c r="A222" s="54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</row>
    <row r="223" spans="1:13">
      <c r="A223" s="29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</row>
    <row r="224" spans="1:13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</row>
    <row r="225" spans="1:13">
      <c r="A225" s="54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</row>
    <row r="226" spans="1:13">
      <c r="A226" s="29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</row>
    <row r="227" spans="1:13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</row>
    <row r="228" spans="1:13">
      <c r="A228" s="54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</row>
    <row r="229" spans="1:13">
      <c r="A229" s="29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</row>
    <row r="230" spans="1:13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</row>
    <row r="231" spans="1:13">
      <c r="A231" s="54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</row>
    <row r="232" spans="1:13">
      <c r="A232" s="29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</row>
    <row r="233" spans="1:13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</row>
    <row r="234" spans="1:13">
      <c r="A234" s="54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</row>
    <row r="235" spans="1:13">
      <c r="A235" s="29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</row>
    <row r="236" spans="1:13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</row>
    <row r="237" spans="1:13">
      <c r="A237" s="54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</row>
    <row r="238" spans="1:13">
      <c r="A238" s="29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</row>
    <row r="239" spans="1:13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</row>
    <row r="240" spans="1:13">
      <c r="A240" s="54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</row>
    <row r="241" spans="1:13">
      <c r="A241" s="29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</row>
    <row r="242" spans="1:13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</row>
    <row r="243" spans="1:13">
      <c r="A243" s="54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</row>
    <row r="244" spans="1:13">
      <c r="A244" s="29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</row>
    <row r="245" spans="1:13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</row>
    <row r="246" spans="1:13">
      <c r="A246" s="54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</row>
    <row r="247" spans="1:13">
      <c r="A247" s="29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</row>
    <row r="248" spans="1:13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</row>
    <row r="249" spans="1:13">
      <c r="A249" s="54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</row>
    <row r="250" spans="1:13">
      <c r="A250" s="29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</row>
    <row r="251" spans="1:13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</row>
    <row r="252" spans="1:13">
      <c r="A252" s="54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</row>
    <row r="253" spans="1:13">
      <c r="A253" s="29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</row>
    <row r="254" spans="1:13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</row>
    <row r="255" spans="1:13">
      <c r="A255" s="54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</row>
    <row r="256" spans="1:13">
      <c r="A256" s="29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</row>
    <row r="257" spans="1:13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</row>
    <row r="258" spans="1:13">
      <c r="A258" s="54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</row>
    <row r="259" spans="1:13">
      <c r="A259" s="29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</row>
    <row r="260" spans="1:13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</row>
    <row r="261" spans="1:13">
      <c r="A261" s="54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</row>
    <row r="262" spans="1:13">
      <c r="A262" s="29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</row>
    <row r="263" spans="1:13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</row>
    <row r="264" spans="1:13">
      <c r="A264" s="54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</row>
    <row r="265" spans="1:13">
      <c r="A265" s="29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</row>
    <row r="266" spans="1:13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</row>
    <row r="267" spans="1:13">
      <c r="A267" s="54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</row>
    <row r="268" spans="1:13">
      <c r="A268" s="29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</row>
    <row r="269" spans="1:13">
      <c r="A269" s="32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</row>
    <row r="270" spans="1:13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</row>
    <row r="271" spans="1:13">
      <c r="A271" s="54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</row>
    <row r="272" spans="1:13">
      <c r="A272" s="29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</row>
    <row r="273" spans="1:13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</row>
    <row r="274" spans="1:13">
      <c r="A274" s="54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</row>
    <row r="275" spans="1:13">
      <c r="A275" s="29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</row>
    <row r="276" spans="1:13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</row>
    <row r="277" spans="1:13">
      <c r="A277" s="54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</row>
    <row r="278" spans="1:13">
      <c r="A278" s="29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</row>
    <row r="279" spans="1:13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</row>
    <row r="280" spans="1:13">
      <c r="A280" s="54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</row>
    <row r="281" spans="1:13">
      <c r="A281" s="29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</row>
    <row r="282" spans="1:13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</row>
    <row r="283" spans="1:13">
      <c r="A283" s="54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</row>
    <row r="284" spans="1:13">
      <c r="A284" s="29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</row>
    <row r="285" spans="1:13">
      <c r="A285" s="32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</row>
    <row r="286" spans="1:13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</row>
    <row r="287" spans="1:13">
      <c r="A287" s="54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</row>
    <row r="288" spans="1:13">
      <c r="A288" s="29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</row>
    <row r="289" spans="1:13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</row>
    <row r="290" spans="1:13">
      <c r="A290" s="54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</row>
    <row r="291" spans="1:13">
      <c r="A291" s="29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</row>
    <row r="292" spans="1:13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</row>
    <row r="293" spans="1:13">
      <c r="A293" s="54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</row>
    <row r="294" spans="1:13">
      <c r="A294" s="29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</row>
    <row r="295" spans="1:13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</row>
    <row r="296" spans="1:13">
      <c r="A296" s="54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</row>
    <row r="297" spans="1:13">
      <c r="A297" s="29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</row>
    <row r="298" spans="1:13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</row>
    <row r="299" spans="1:13">
      <c r="A299" s="54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</row>
    <row r="300" spans="1:13">
      <c r="A300" s="29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</row>
    <row r="301" spans="1:13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</row>
    <row r="302" spans="1:13">
      <c r="A302" s="54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</row>
    <row r="303" spans="1:13">
      <c r="A303" s="29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</row>
    <row r="304" spans="1:13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</row>
    <row r="305" spans="1:13">
      <c r="A305" s="54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</row>
    <row r="306" spans="1:13">
      <c r="A306" s="29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</row>
    <row r="307" spans="1:13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</row>
    <row r="308" spans="1:13">
      <c r="A308" s="54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</row>
    <row r="309" spans="1:13">
      <c r="A309" s="29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</row>
    <row r="310" spans="1:13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</row>
    <row r="311" spans="1:13">
      <c r="A311" s="54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</row>
    <row r="312" spans="1:13">
      <c r="A312" s="29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</row>
    <row r="313" spans="1:13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</row>
    <row r="314" spans="1:13">
      <c r="A314" s="54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</row>
    <row r="315" spans="1:13">
      <c r="A315" s="29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</row>
    <row r="316" spans="1:13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</row>
    <row r="317" spans="1:13">
      <c r="A317" s="54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</row>
    <row r="318" spans="1:13">
      <c r="A318" s="29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</row>
    <row r="319" spans="1:13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</row>
    <row r="320" spans="1:13">
      <c r="A320" s="54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</row>
    <row r="321" spans="1:13">
      <c r="A321" s="29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</row>
    <row r="322" spans="1:13">
      <c r="A322" s="32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</row>
    <row r="323" spans="1:13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</row>
    <row r="324" spans="1:13">
      <c r="A324" s="54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</row>
    <row r="325" spans="1:13">
      <c r="A325" s="29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</row>
    <row r="326" spans="1:13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</row>
    <row r="327" spans="1:13">
      <c r="A327" s="54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</row>
    <row r="328" spans="1:13">
      <c r="A328" s="29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</row>
    <row r="329" spans="1:13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</row>
    <row r="330" spans="1:13">
      <c r="A330" s="54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</row>
    <row r="331" spans="1:13">
      <c r="A331" s="29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</row>
    <row r="332" spans="1:13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</row>
    <row r="333" spans="1:13">
      <c r="A333" s="54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</row>
    <row r="334" spans="1:13">
      <c r="A334" s="29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</row>
    <row r="335" spans="1:13">
      <c r="A335" s="32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</row>
    <row r="336" spans="1:13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</row>
    <row r="337" spans="1:13">
      <c r="A337" s="54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</row>
    <row r="338" spans="1:13">
      <c r="A338" s="29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</row>
    <row r="339" spans="1:13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</row>
    <row r="340" spans="1:13">
      <c r="A340" s="54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</row>
    <row r="341" spans="1:13">
      <c r="A341" s="29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</row>
    <row r="342" spans="1:13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</row>
    <row r="343" spans="1:13">
      <c r="A343" s="54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</row>
    <row r="344" spans="1:13">
      <c r="A344" s="29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</row>
    <row r="345" spans="1:13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</row>
    <row r="346" spans="1:13">
      <c r="A346" s="54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</row>
    <row r="347" spans="1:13">
      <c r="A347" s="29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</row>
    <row r="348" spans="1:13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</row>
    <row r="349" spans="1:13">
      <c r="A349" s="54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</row>
    <row r="350" spans="1:13">
      <c r="A350" s="29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</row>
    <row r="351" spans="1:13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</row>
    <row r="352" spans="1:13">
      <c r="A352" s="54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</row>
    <row r="353" spans="1:13">
      <c r="A353" s="29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</row>
    <row r="354" spans="1:13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</row>
    <row r="355" spans="1:13">
      <c r="A355" s="54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</row>
    <row r="356" spans="1:13">
      <c r="A356" s="29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</row>
    <row r="357" spans="1:13">
      <c r="A357" s="32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</row>
    <row r="358" spans="1:13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</row>
    <row r="359" spans="1:13">
      <c r="A359" s="54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</row>
    <row r="360" spans="1:13">
      <c r="A360" s="29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</row>
    <row r="361" spans="1:13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</row>
    <row r="362" spans="1:13">
      <c r="A362" s="54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</row>
    <row r="363" spans="1:13">
      <c r="A363" s="29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</row>
    <row r="364" spans="1:13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</row>
    <row r="365" spans="1:13">
      <c r="A365" s="54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</row>
    <row r="366" spans="1:13">
      <c r="A366" s="29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</row>
    <row r="367" spans="1:13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</row>
    <row r="368" spans="1:13">
      <c r="A368" s="54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</row>
    <row r="369" spans="1:13">
      <c r="A369" s="29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</row>
    <row r="370" spans="1:13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</row>
    <row r="371" spans="1:13">
      <c r="A371" s="54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</row>
    <row r="372" spans="1:13">
      <c r="A372" s="29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</row>
    <row r="373" spans="1:13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</row>
    <row r="374" spans="1:13">
      <c r="A374" s="54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</row>
    <row r="375" spans="1:13">
      <c r="A375" s="29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</row>
    <row r="376" spans="1:13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</row>
    <row r="377" spans="1:13">
      <c r="A377" s="54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</row>
    <row r="378" spans="1:13">
      <c r="A378" s="29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</row>
    <row r="379" spans="1:13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</row>
    <row r="380" spans="1:13">
      <c r="A380" s="54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</row>
    <row r="381" spans="1:13">
      <c r="A381" s="29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</row>
    <row r="382" spans="1:13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</row>
    <row r="383" spans="1:13">
      <c r="A383" s="54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</row>
    <row r="384" spans="1:13">
      <c r="A384" s="29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</row>
    <row r="385" spans="1:13">
      <c r="A385" s="32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</row>
    <row r="386" spans="1:13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</row>
    <row r="387" spans="1:13">
      <c r="A387" s="54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</row>
    <row r="388" spans="1:13">
      <c r="A388" s="29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</row>
    <row r="389" spans="1:13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</row>
    <row r="390" spans="1:13">
      <c r="A390" s="54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</row>
    <row r="391" spans="1:13">
      <c r="A391" s="29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</row>
    <row r="392" spans="1:13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</row>
    <row r="393" spans="1:13">
      <c r="A393" s="54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</row>
    <row r="394" spans="1:13">
      <c r="A394" s="29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</row>
    <row r="395" spans="1:13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</row>
    <row r="396" spans="1:13">
      <c r="A396" s="54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</row>
    <row r="397" spans="1:13">
      <c r="A397" s="29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</row>
    <row r="398" spans="1:13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</row>
    <row r="399" spans="1:13">
      <c r="A399" s="54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</row>
    <row r="400" spans="1:13">
      <c r="A400" s="29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</row>
    <row r="401" spans="1:13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</row>
    <row r="402" spans="1:13">
      <c r="A402" s="54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</row>
    <row r="403" spans="1:13">
      <c r="A403" s="29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</row>
    <row r="404" spans="1:13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</row>
    <row r="405" spans="1:13">
      <c r="A405" s="54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</row>
    <row r="406" spans="1:13">
      <c r="A406" s="29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</row>
    <row r="407" spans="1:13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</row>
    <row r="408" spans="1:13">
      <c r="A408" s="54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</row>
    <row r="409" spans="1:13">
      <c r="A409" s="29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</row>
    <row r="410" spans="1:13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</row>
    <row r="411" spans="1:13">
      <c r="A411" s="54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</row>
    <row r="412" spans="1:13">
      <c r="A412" s="29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</row>
    <row r="413" spans="1:13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</row>
    <row r="414" spans="1:13">
      <c r="A414" s="54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</row>
    <row r="415" spans="1:13">
      <c r="A415" s="29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</row>
    <row r="416" spans="1:13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</row>
    <row r="417" spans="1:13">
      <c r="A417" s="54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</row>
    <row r="418" spans="1:13">
      <c r="A418" s="29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</row>
    <row r="419" spans="1:13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</row>
    <row r="420" spans="1:13">
      <c r="A420" s="54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</row>
    <row r="421" spans="1:13">
      <c r="A421" s="29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</row>
    <row r="422" spans="1:13">
      <c r="A422" s="32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</row>
    <row r="423" spans="1:13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</row>
    <row r="424" spans="1:13">
      <c r="A424" s="54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</row>
    <row r="425" spans="1:13">
      <c r="A425" s="29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</row>
    <row r="426" spans="1:13">
      <c r="A426" s="32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</row>
  </sheetData>
  <mergeCells count="10">
    <mergeCell ref="B29:C29"/>
    <mergeCell ref="D29:E29"/>
    <mergeCell ref="B30:C30"/>
    <mergeCell ref="D30:E30"/>
    <mergeCell ref="A3:E3"/>
    <mergeCell ref="A4:E4"/>
    <mergeCell ref="A5:E5"/>
    <mergeCell ref="A6:E6"/>
    <mergeCell ref="B28:C28"/>
    <mergeCell ref="D28:E28"/>
  </mergeCells>
  <pageMargins left="0.70866141732283472" right="0.70866141732283472" top="0.74803149606299213" bottom="0.74803149606299213" header="0.31496062992125984" footer="0.31496062992125984"/>
  <pageSetup scale="8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8"/>
  <sheetViews>
    <sheetView workbookViewId="0">
      <selection activeCell="E56" sqref="E56"/>
    </sheetView>
  </sheetViews>
  <sheetFormatPr baseColWidth="10" defaultRowHeight="12.75"/>
  <cols>
    <col min="1" max="1" width="4" style="31" customWidth="1"/>
    <col min="2" max="2" width="60.7109375" style="31" customWidth="1"/>
    <col min="3" max="4" width="22.7109375" style="31" customWidth="1"/>
    <col min="5" max="5" width="14.42578125" style="31" customWidth="1"/>
    <col min="6" max="6" width="3.140625" style="31" customWidth="1"/>
    <col min="7" max="7" width="41.7109375" style="31" customWidth="1"/>
    <col min="8" max="8" width="21.140625" style="31" customWidth="1"/>
    <col min="9" max="10" width="22.7109375" style="31" customWidth="1"/>
    <col min="11" max="11" width="11.7109375" style="31" bestFit="1" customWidth="1"/>
    <col min="12" max="16384" width="11.42578125" style="31"/>
  </cols>
  <sheetData>
    <row r="1" spans="1:10">
      <c r="A1" s="74"/>
      <c r="B1" s="30"/>
      <c r="C1" s="30"/>
      <c r="D1" s="30"/>
      <c r="E1" s="30"/>
      <c r="F1" s="30"/>
    </row>
    <row r="2" spans="1:10">
      <c r="A2" s="50"/>
      <c r="B2" s="30"/>
      <c r="C2" s="30"/>
      <c r="D2" s="30"/>
      <c r="E2" s="30"/>
      <c r="F2" s="30"/>
    </row>
    <row r="3" spans="1:10">
      <c r="A3" s="207" t="s">
        <v>130</v>
      </c>
      <c r="B3" s="207"/>
      <c r="C3" s="207"/>
      <c r="D3" s="207"/>
      <c r="E3" s="207"/>
      <c r="F3" s="207"/>
      <c r="G3" s="207"/>
      <c r="H3" s="207"/>
      <c r="I3" s="207"/>
      <c r="J3" s="207"/>
    </row>
    <row r="4" spans="1:10">
      <c r="A4" s="207" t="s">
        <v>428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>
      <c r="A5" s="207" t="s">
        <v>521</v>
      </c>
      <c r="B5" s="207"/>
      <c r="C5" s="207"/>
      <c r="D5" s="207"/>
      <c r="E5" s="207"/>
      <c r="F5" s="207"/>
      <c r="G5" s="207"/>
      <c r="H5" s="207"/>
      <c r="I5" s="207"/>
      <c r="J5" s="207"/>
    </row>
    <row r="6" spans="1:10">
      <c r="A6" s="30"/>
      <c r="B6" s="45"/>
      <c r="C6" s="30"/>
      <c r="D6" s="30"/>
      <c r="E6" s="30"/>
      <c r="F6" s="30"/>
    </row>
    <row r="7" spans="1:10">
      <c r="A7" s="30"/>
      <c r="B7" s="45"/>
      <c r="C7" s="30"/>
      <c r="D7" s="30"/>
      <c r="E7" s="30"/>
      <c r="F7" s="30"/>
    </row>
    <row r="8" spans="1:10">
      <c r="A8" s="42"/>
      <c r="B8" s="42"/>
      <c r="C8" s="45" t="s">
        <v>202</v>
      </c>
      <c r="D8" s="45" t="s">
        <v>203</v>
      </c>
      <c r="E8" s="48"/>
      <c r="F8" s="30"/>
      <c r="G8" s="42"/>
      <c r="H8" s="42"/>
      <c r="I8" s="45" t="s">
        <v>202</v>
      </c>
      <c r="J8" s="45" t="s">
        <v>203</v>
      </c>
    </row>
    <row r="9" spans="1:10">
      <c r="A9" s="42"/>
      <c r="B9" s="42"/>
      <c r="C9" s="43" t="s">
        <v>133</v>
      </c>
      <c r="D9" s="43" t="s">
        <v>133</v>
      </c>
      <c r="E9" s="58"/>
      <c r="F9" s="30"/>
      <c r="G9" s="42"/>
      <c r="H9" s="42"/>
      <c r="I9" s="43" t="s">
        <v>133</v>
      </c>
      <c r="J9" s="43" t="s">
        <v>133</v>
      </c>
    </row>
    <row r="10" spans="1:10">
      <c r="A10" s="45" t="s">
        <v>134</v>
      </c>
      <c r="B10" s="45" t="s">
        <v>131</v>
      </c>
      <c r="C10" s="30"/>
      <c r="D10" s="30"/>
      <c r="E10" s="30"/>
      <c r="F10" s="207" t="s">
        <v>151</v>
      </c>
      <c r="G10" s="207"/>
      <c r="H10" s="176"/>
      <c r="I10" s="45"/>
      <c r="J10" s="45"/>
    </row>
    <row r="11" spans="1:10">
      <c r="B11" s="213" t="s">
        <v>132</v>
      </c>
      <c r="C11" s="213"/>
      <c r="D11" s="213"/>
      <c r="E11" s="45"/>
      <c r="F11" s="30"/>
      <c r="G11" s="213" t="s">
        <v>152</v>
      </c>
      <c r="H11" s="213"/>
      <c r="I11" s="213"/>
      <c r="J11" s="213"/>
    </row>
    <row r="12" spans="1:10" ht="19.5" customHeight="1">
      <c r="B12" s="208" t="s">
        <v>134</v>
      </c>
      <c r="C12" s="208"/>
      <c r="D12" s="208"/>
      <c r="E12" s="42"/>
      <c r="G12" s="208" t="s">
        <v>134</v>
      </c>
      <c r="H12" s="208"/>
      <c r="I12" s="208"/>
      <c r="J12" s="208"/>
    </row>
    <row r="13" spans="1:10">
      <c r="B13" s="42" t="s">
        <v>224</v>
      </c>
      <c r="C13" s="42"/>
      <c r="D13" s="42"/>
      <c r="E13" s="36"/>
      <c r="F13" s="35" t="s">
        <v>134</v>
      </c>
      <c r="G13" s="213" t="s">
        <v>153</v>
      </c>
      <c r="H13" s="213"/>
      <c r="I13" s="213"/>
      <c r="J13" s="213"/>
    </row>
    <row r="14" spans="1:10">
      <c r="B14" s="35" t="s">
        <v>135</v>
      </c>
      <c r="C14" s="36"/>
      <c r="D14" s="37">
        <v>286179.52</v>
      </c>
      <c r="E14" s="37"/>
      <c r="F14" s="35" t="s">
        <v>134</v>
      </c>
      <c r="G14" s="156"/>
      <c r="H14" s="181"/>
    </row>
    <row r="15" spans="1:10">
      <c r="B15" s="35" t="s">
        <v>447</v>
      </c>
      <c r="C15" s="36"/>
      <c r="D15" s="37">
        <v>95000</v>
      </c>
      <c r="E15" s="42"/>
      <c r="F15" s="35" t="s">
        <v>134</v>
      </c>
      <c r="G15" s="107" t="s">
        <v>157</v>
      </c>
      <c r="H15" s="177"/>
      <c r="I15" s="104">
        <v>30292.98</v>
      </c>
      <c r="J15" s="103"/>
    </row>
    <row r="16" spans="1:10" ht="19.5" customHeight="1">
      <c r="B16" s="35" t="s">
        <v>137</v>
      </c>
      <c r="C16" s="37">
        <v>9218635.9000000004</v>
      </c>
      <c r="D16" s="36"/>
      <c r="E16" s="37"/>
      <c r="F16" s="35" t="s">
        <v>134</v>
      </c>
      <c r="G16" s="107" t="s">
        <v>155</v>
      </c>
      <c r="H16" s="177"/>
      <c r="I16" s="104">
        <v>3358850.26</v>
      </c>
      <c r="J16" s="103"/>
    </row>
    <row r="17" spans="2:11" ht="25.5">
      <c r="B17" s="42" t="s">
        <v>139</v>
      </c>
      <c r="C17" s="42"/>
      <c r="D17" s="42"/>
      <c r="E17" s="36"/>
      <c r="F17" s="42" t="s">
        <v>134</v>
      </c>
      <c r="G17" s="107" t="s">
        <v>156</v>
      </c>
      <c r="H17" s="177"/>
      <c r="I17" s="103"/>
      <c r="J17" s="104">
        <v>3119567.48</v>
      </c>
    </row>
    <row r="18" spans="2:11">
      <c r="B18" s="35" t="s">
        <v>238</v>
      </c>
      <c r="C18" s="36"/>
      <c r="D18" s="37">
        <v>627337.28</v>
      </c>
      <c r="E18" s="42"/>
      <c r="F18" s="42"/>
      <c r="G18" s="107" t="s">
        <v>154</v>
      </c>
      <c r="H18" s="177"/>
      <c r="I18" s="103"/>
      <c r="J18" s="104">
        <v>4183946.16</v>
      </c>
    </row>
    <row r="19" spans="2:11" ht="19.5" customHeight="1">
      <c r="B19" s="35" t="s">
        <v>395</v>
      </c>
      <c r="C19" s="36"/>
      <c r="D19" s="37">
        <v>1676700.22</v>
      </c>
      <c r="E19" s="37"/>
      <c r="F19" s="42" t="s">
        <v>134</v>
      </c>
      <c r="G19" s="156" t="s">
        <v>235</v>
      </c>
      <c r="H19" s="181"/>
    </row>
    <row r="20" spans="2:11">
      <c r="B20" s="42" t="s">
        <v>142</v>
      </c>
      <c r="C20" s="42"/>
      <c r="D20" s="42"/>
      <c r="E20" s="37"/>
      <c r="F20" s="42" t="s">
        <v>134</v>
      </c>
      <c r="G20" s="107" t="s">
        <v>405</v>
      </c>
      <c r="H20" s="177"/>
      <c r="I20" s="104">
        <v>937421.35</v>
      </c>
      <c r="J20" s="103"/>
    </row>
    <row r="21" spans="2:11">
      <c r="B21" s="35" t="s">
        <v>143</v>
      </c>
      <c r="C21" s="36"/>
      <c r="D21" s="37">
        <v>979748.2</v>
      </c>
      <c r="E21" s="37"/>
      <c r="F21" s="35" t="s">
        <v>134</v>
      </c>
      <c r="G21" s="213" t="s">
        <v>416</v>
      </c>
      <c r="H21" s="181"/>
      <c r="I21" s="108" t="s">
        <v>133</v>
      </c>
      <c r="J21" s="108" t="s">
        <v>133</v>
      </c>
    </row>
    <row r="22" spans="2:11" ht="11.25" customHeight="1">
      <c r="B22" s="42" t="s">
        <v>144</v>
      </c>
      <c r="C22" s="42"/>
      <c r="D22" s="42"/>
      <c r="E22" s="37"/>
      <c r="F22" s="42" t="s">
        <v>134</v>
      </c>
      <c r="G22" s="213"/>
      <c r="H22" s="181"/>
      <c r="I22" s="112">
        <v>4326564.59</v>
      </c>
      <c r="J22" s="112">
        <v>7303513.6399999997</v>
      </c>
    </row>
    <row r="23" spans="2:11" ht="11.25" customHeight="1">
      <c r="B23" s="35" t="s">
        <v>239</v>
      </c>
      <c r="C23" s="36"/>
      <c r="D23" s="37">
        <v>510414.58</v>
      </c>
      <c r="E23" s="37"/>
      <c r="F23" s="35" t="s">
        <v>134</v>
      </c>
      <c r="G23" s="208" t="s">
        <v>134</v>
      </c>
      <c r="H23" s="208"/>
      <c r="I23" s="208"/>
      <c r="J23" s="208"/>
    </row>
    <row r="24" spans="2:11" ht="27.75" customHeight="1">
      <c r="B24" s="42" t="s">
        <v>240</v>
      </c>
      <c r="C24" s="58" t="s">
        <v>133</v>
      </c>
      <c r="D24" s="58" t="s">
        <v>133</v>
      </c>
      <c r="E24" s="37"/>
      <c r="F24" s="35" t="s">
        <v>134</v>
      </c>
      <c r="G24" s="213" t="s">
        <v>242</v>
      </c>
      <c r="H24" s="213"/>
      <c r="I24" s="213"/>
      <c r="J24" s="213"/>
    </row>
    <row r="25" spans="2:11" ht="15" customHeight="1">
      <c r="B25" s="42"/>
      <c r="C25" s="47">
        <v>9218635.9000000004</v>
      </c>
      <c r="D25" s="47">
        <v>4175379.8</v>
      </c>
      <c r="E25" s="42"/>
      <c r="F25" s="42" t="s">
        <v>134</v>
      </c>
      <c r="G25" s="208" t="s">
        <v>134</v>
      </c>
      <c r="H25" s="208"/>
      <c r="I25" s="208"/>
      <c r="J25" s="208"/>
    </row>
    <row r="26" spans="2:11" ht="15" customHeight="1">
      <c r="B26" s="157" t="s">
        <v>134</v>
      </c>
      <c r="C26" s="157"/>
      <c r="D26" s="30"/>
      <c r="E26" s="37"/>
      <c r="F26" s="42"/>
      <c r="G26" s="213"/>
      <c r="H26" s="213"/>
      <c r="I26" s="213"/>
      <c r="J26" s="213"/>
    </row>
    <row r="27" spans="2:11" ht="25.5">
      <c r="B27" s="42" t="s">
        <v>146</v>
      </c>
      <c r="C27" s="42"/>
      <c r="D27" s="42"/>
      <c r="E27" s="37"/>
      <c r="F27" s="42" t="s">
        <v>134</v>
      </c>
      <c r="G27" s="156" t="s">
        <v>158</v>
      </c>
      <c r="H27" s="181"/>
      <c r="K27" s="106"/>
    </row>
    <row r="28" spans="2:11">
      <c r="B28" s="45" t="s">
        <v>134</v>
      </c>
      <c r="C28" s="45"/>
      <c r="D28" s="45"/>
      <c r="E28" s="37"/>
      <c r="F28" s="42" t="s">
        <v>134</v>
      </c>
      <c r="G28" s="107" t="s">
        <v>159</v>
      </c>
      <c r="H28" s="177"/>
      <c r="I28" s="104">
        <v>268704.09999999998</v>
      </c>
      <c r="J28" s="103"/>
    </row>
    <row r="29" spans="2:11" ht="11.25" customHeight="1">
      <c r="B29" s="42" t="s">
        <v>214</v>
      </c>
      <c r="C29" s="42"/>
      <c r="D29" s="42"/>
      <c r="E29" s="37"/>
      <c r="F29" s="42"/>
      <c r="G29" s="156" t="s">
        <v>160</v>
      </c>
      <c r="H29" s="181"/>
    </row>
    <row r="30" spans="2:11" ht="19.5" customHeight="1">
      <c r="B30" s="35" t="s">
        <v>147</v>
      </c>
      <c r="C30" s="37">
        <v>1254403.57</v>
      </c>
      <c r="D30" s="36"/>
      <c r="E30" s="42"/>
      <c r="F30" s="42"/>
      <c r="G30" s="107" t="s">
        <v>408</v>
      </c>
      <c r="H30" s="177"/>
      <c r="I30" s="103"/>
      <c r="J30" s="104">
        <v>1403987.2</v>
      </c>
    </row>
    <row r="31" spans="2:11" ht="11.25" customHeight="1">
      <c r="B31" s="35" t="s">
        <v>662</v>
      </c>
      <c r="C31" s="36"/>
      <c r="D31" s="37">
        <v>28079.01</v>
      </c>
      <c r="E31" s="36"/>
      <c r="F31" s="30"/>
      <c r="G31" s="107" t="s">
        <v>161</v>
      </c>
      <c r="H31" s="177"/>
      <c r="I31" s="103"/>
      <c r="J31" s="104">
        <v>2057734.47</v>
      </c>
    </row>
    <row r="32" spans="2:11" ht="11.25" customHeight="1">
      <c r="B32" s="35" t="s">
        <v>215</v>
      </c>
      <c r="C32" s="36"/>
      <c r="D32" s="37">
        <v>84607.45</v>
      </c>
      <c r="E32" s="58"/>
      <c r="F32" s="30"/>
      <c r="G32" s="213" t="s">
        <v>417</v>
      </c>
      <c r="H32" s="181"/>
      <c r="I32" s="108" t="s">
        <v>133</v>
      </c>
      <c r="J32" s="108" t="s">
        <v>133</v>
      </c>
    </row>
    <row r="33" spans="1:10" ht="25.5">
      <c r="B33" s="107" t="s">
        <v>620</v>
      </c>
      <c r="C33" s="36">
        <v>0.01</v>
      </c>
      <c r="D33" s="36"/>
      <c r="E33" s="47"/>
      <c r="F33" s="30"/>
      <c r="G33" s="213"/>
      <c r="H33" s="181"/>
      <c r="I33" s="112">
        <v>268704.09999999998</v>
      </c>
      <c r="J33" s="112">
        <v>3461721.67</v>
      </c>
    </row>
    <row r="34" spans="1:10">
      <c r="B34" s="35" t="s">
        <v>621</v>
      </c>
      <c r="C34" s="36"/>
      <c r="D34" s="37">
        <v>60625.07</v>
      </c>
      <c r="E34" s="58"/>
      <c r="F34" s="30"/>
      <c r="G34" s="208" t="s">
        <v>134</v>
      </c>
      <c r="H34" s="208"/>
      <c r="I34" s="208"/>
      <c r="J34" s="208"/>
    </row>
    <row r="35" spans="1:10" ht="15" customHeight="1">
      <c r="B35" s="35" t="s">
        <v>149</v>
      </c>
      <c r="C35" s="37">
        <v>45618.47</v>
      </c>
      <c r="D35" s="36"/>
      <c r="E35" s="158"/>
      <c r="F35" s="30"/>
      <c r="G35" s="156"/>
      <c r="H35" s="181"/>
      <c r="I35" s="106"/>
      <c r="J35" s="106"/>
    </row>
    <row r="36" spans="1:10" ht="25.5">
      <c r="B36" s="156" t="s">
        <v>403</v>
      </c>
      <c r="C36" s="42"/>
      <c r="D36" s="42"/>
      <c r="E36" s="58"/>
      <c r="F36" s="30"/>
      <c r="G36" s="159"/>
      <c r="H36" s="159"/>
      <c r="I36" s="108" t="s">
        <v>133</v>
      </c>
      <c r="J36" s="108" t="s">
        <v>133</v>
      </c>
    </row>
    <row r="37" spans="1:10" ht="18.75" customHeight="1">
      <c r="B37" s="42" t="s">
        <v>241</v>
      </c>
      <c r="C37" s="58" t="s">
        <v>133</v>
      </c>
      <c r="D37" s="58" t="s">
        <v>133</v>
      </c>
      <c r="E37" s="30"/>
      <c r="F37" s="30"/>
      <c r="G37" s="156" t="s">
        <v>409</v>
      </c>
      <c r="H37" s="181"/>
      <c r="I37" s="112">
        <v>4595268.6900000004</v>
      </c>
      <c r="J37" s="112">
        <v>10765235.310000001</v>
      </c>
    </row>
    <row r="38" spans="1:10" ht="18.75" customHeight="1">
      <c r="A38" s="42"/>
      <c r="B38" s="42"/>
      <c r="C38" s="47">
        <v>1300022.05</v>
      </c>
      <c r="D38" s="47">
        <v>173311.53</v>
      </c>
      <c r="E38" s="30"/>
      <c r="F38" s="30"/>
      <c r="G38" s="156"/>
      <c r="H38" s="181"/>
      <c r="I38" s="108" t="s">
        <v>133</v>
      </c>
      <c r="J38" s="108" t="s">
        <v>133</v>
      </c>
    </row>
    <row r="39" spans="1:10" ht="15" customHeight="1">
      <c r="A39" s="160"/>
      <c r="B39" s="157" t="s">
        <v>134</v>
      </c>
      <c r="C39" s="157"/>
      <c r="D39" s="30"/>
      <c r="E39" s="30"/>
      <c r="F39" s="30"/>
      <c r="J39" s="59"/>
    </row>
    <row r="40" spans="1:10">
      <c r="A40" s="160"/>
      <c r="B40" s="160"/>
      <c r="C40" s="58" t="s">
        <v>133</v>
      </c>
      <c r="D40" s="58" t="s">
        <v>133</v>
      </c>
      <c r="E40" s="30"/>
      <c r="F40" s="30"/>
      <c r="J40" s="59"/>
    </row>
    <row r="41" spans="1:10">
      <c r="A41" s="160"/>
      <c r="B41" s="42" t="s">
        <v>226</v>
      </c>
      <c r="C41" s="47">
        <v>10518657.949999999</v>
      </c>
      <c r="D41" s="47">
        <v>4348691.33</v>
      </c>
      <c r="E41" s="30"/>
      <c r="F41" s="30"/>
      <c r="J41" s="59"/>
    </row>
    <row r="42" spans="1:10">
      <c r="B42" s="42"/>
      <c r="C42" s="58" t="s">
        <v>133</v>
      </c>
      <c r="D42" s="58" t="s">
        <v>133</v>
      </c>
      <c r="E42" s="30"/>
      <c r="F42" s="30"/>
    </row>
    <row r="43" spans="1:10">
      <c r="C43" s="30"/>
      <c r="D43" s="49"/>
      <c r="E43" s="30"/>
      <c r="F43" s="30"/>
    </row>
    <row r="44" spans="1:10">
      <c r="A44" s="42" t="s">
        <v>134</v>
      </c>
      <c r="F44" s="30"/>
    </row>
    <row r="45" spans="1:10">
      <c r="A45" s="42"/>
      <c r="B45" s="42" t="s">
        <v>150</v>
      </c>
      <c r="F45" s="30"/>
      <c r="J45" s="59"/>
    </row>
    <row r="46" spans="1:10">
      <c r="A46" s="42" t="s">
        <v>134</v>
      </c>
      <c r="B46" s="42" t="s">
        <v>516</v>
      </c>
      <c r="F46" s="30"/>
    </row>
    <row r="47" spans="1:10">
      <c r="A47" s="42"/>
      <c r="F47" s="30"/>
    </row>
    <row r="48" spans="1:10">
      <c r="A48" s="42"/>
      <c r="F48" s="30"/>
    </row>
    <row r="49" spans="1:10">
      <c r="A49" s="35" t="s">
        <v>134</v>
      </c>
      <c r="D49" s="59"/>
      <c r="F49" s="30"/>
      <c r="I49" s="59"/>
    </row>
    <row r="50" spans="1:10">
      <c r="A50" s="35" t="s">
        <v>134</v>
      </c>
      <c r="F50" s="30"/>
    </row>
    <row r="51" spans="1:10" ht="24" customHeight="1">
      <c r="A51" s="44"/>
      <c r="B51" s="161"/>
      <c r="C51" s="30"/>
      <c r="D51" s="161"/>
      <c r="E51" s="161"/>
      <c r="F51" s="188"/>
      <c r="G51" s="162"/>
      <c r="H51" s="162"/>
      <c r="I51" s="163"/>
      <c r="J51" s="164"/>
    </row>
    <row r="52" spans="1:10" ht="12.75" customHeight="1">
      <c r="B52" s="45" t="s">
        <v>165</v>
      </c>
      <c r="C52" s="30"/>
      <c r="D52" s="212" t="s">
        <v>166</v>
      </c>
      <c r="E52" s="212"/>
      <c r="F52" s="180"/>
      <c r="G52" s="30"/>
      <c r="H52" s="214" t="s">
        <v>167</v>
      </c>
      <c r="I52" s="214"/>
      <c r="J52" s="165"/>
    </row>
    <row r="53" spans="1:10" ht="12.75" customHeight="1">
      <c r="B53" s="75" t="s">
        <v>482</v>
      </c>
      <c r="C53" s="30"/>
      <c r="D53" s="207" t="s">
        <v>168</v>
      </c>
      <c r="E53" s="207"/>
      <c r="F53" s="176"/>
      <c r="G53" s="30"/>
      <c r="H53" s="207" t="s">
        <v>169</v>
      </c>
      <c r="I53" s="207"/>
      <c r="J53" s="45"/>
    </row>
    <row r="54" spans="1:10" ht="12.75" customHeight="1">
      <c r="B54" s="45" t="s">
        <v>170</v>
      </c>
      <c r="C54" s="30"/>
      <c r="D54" s="207" t="s">
        <v>171</v>
      </c>
      <c r="E54" s="207"/>
      <c r="F54" s="176"/>
      <c r="G54" s="30"/>
      <c r="H54" s="207" t="s">
        <v>172</v>
      </c>
      <c r="I54" s="207"/>
      <c r="J54" s="30"/>
    </row>
    <row r="55" spans="1:10">
      <c r="A55" s="35" t="s">
        <v>134</v>
      </c>
      <c r="F55" s="30"/>
    </row>
    <row r="56" spans="1:10">
      <c r="A56" s="42" t="s">
        <v>134</v>
      </c>
      <c r="F56" s="30"/>
    </row>
    <row r="57" spans="1:10">
      <c r="A57" s="35" t="s">
        <v>134</v>
      </c>
      <c r="F57" s="30"/>
    </row>
    <row r="58" spans="1:10">
      <c r="A58" s="35" t="s">
        <v>134</v>
      </c>
      <c r="F58" s="30"/>
    </row>
    <row r="59" spans="1:10">
      <c r="A59" s="42" t="s">
        <v>134</v>
      </c>
      <c r="D59" s="59"/>
      <c r="F59" s="30"/>
      <c r="I59" s="59"/>
    </row>
    <row r="60" spans="1:10">
      <c r="A60" s="42"/>
      <c r="F60" s="30"/>
    </row>
    <row r="61" spans="1:10">
      <c r="A61" s="54" t="s">
        <v>1</v>
      </c>
      <c r="B61" s="30"/>
      <c r="C61" s="30"/>
      <c r="D61" s="30"/>
      <c r="E61" s="30"/>
      <c r="F61" s="30"/>
    </row>
    <row r="62" spans="1:10">
      <c r="A62" s="29" t="s">
        <v>1</v>
      </c>
      <c r="B62" s="30"/>
      <c r="C62" s="30"/>
      <c r="D62" s="30"/>
      <c r="E62" s="30"/>
      <c r="F62" s="30"/>
    </row>
    <row r="63" spans="1:10">
      <c r="A63" s="30"/>
      <c r="B63" s="30"/>
      <c r="C63" s="30"/>
      <c r="D63" s="30"/>
      <c r="E63" s="30"/>
      <c r="F63" s="30"/>
    </row>
    <row r="64" spans="1:10">
      <c r="A64" s="54" t="s">
        <v>2</v>
      </c>
      <c r="B64" s="30"/>
      <c r="C64" s="30"/>
      <c r="D64" s="30"/>
      <c r="E64" s="30"/>
      <c r="F64" s="30"/>
    </row>
    <row r="65" spans="1:6">
      <c r="A65" s="29" t="s">
        <v>2</v>
      </c>
      <c r="B65" s="30"/>
      <c r="C65" s="30"/>
      <c r="D65" s="30"/>
      <c r="E65" s="30"/>
      <c r="F65" s="30"/>
    </row>
    <row r="66" spans="1:6">
      <c r="A66" s="30"/>
      <c r="B66" s="30"/>
      <c r="C66" s="30"/>
      <c r="D66" s="30"/>
      <c r="E66" s="30"/>
      <c r="F66" s="30"/>
    </row>
    <row r="67" spans="1:6">
      <c r="A67" s="54" t="s">
        <v>3</v>
      </c>
      <c r="B67" s="30"/>
      <c r="C67" s="30"/>
      <c r="D67" s="30"/>
      <c r="E67" s="30"/>
      <c r="F67" s="30"/>
    </row>
    <row r="68" spans="1:6">
      <c r="A68" s="29" t="s">
        <v>3</v>
      </c>
      <c r="B68" s="30"/>
      <c r="C68" s="30"/>
      <c r="D68" s="30"/>
      <c r="E68" s="30"/>
      <c r="F68" s="30"/>
    </row>
    <row r="69" spans="1:6">
      <c r="A69" s="30"/>
      <c r="B69" s="30"/>
      <c r="C69" s="30"/>
      <c r="D69" s="30"/>
      <c r="E69" s="30"/>
      <c r="F69" s="30"/>
    </row>
    <row r="70" spans="1:6">
      <c r="A70" s="54" t="s">
        <v>4</v>
      </c>
      <c r="B70" s="30"/>
      <c r="C70" s="30"/>
      <c r="D70" s="30"/>
      <c r="E70" s="30"/>
      <c r="F70" s="30"/>
    </row>
    <row r="71" spans="1:6">
      <c r="A71" s="29" t="s">
        <v>4</v>
      </c>
      <c r="B71" s="30"/>
      <c r="C71" s="30"/>
      <c r="D71" s="30"/>
      <c r="E71" s="30"/>
      <c r="F71" s="30"/>
    </row>
    <row r="72" spans="1:6">
      <c r="A72" s="30"/>
      <c r="B72" s="30"/>
      <c r="C72" s="30"/>
      <c r="D72" s="30"/>
      <c r="E72" s="30"/>
      <c r="F72" s="30"/>
    </row>
    <row r="73" spans="1:6">
      <c r="A73" s="54" t="s">
        <v>5</v>
      </c>
      <c r="B73" s="30"/>
      <c r="C73" s="30"/>
      <c r="D73" s="30"/>
      <c r="E73" s="30"/>
      <c r="F73" s="30"/>
    </row>
    <row r="74" spans="1:6">
      <c r="A74" s="29" t="s">
        <v>5</v>
      </c>
      <c r="B74" s="30"/>
      <c r="C74" s="30"/>
      <c r="D74" s="30"/>
      <c r="E74" s="30"/>
      <c r="F74" s="30"/>
    </row>
    <row r="75" spans="1:6">
      <c r="A75" s="30"/>
      <c r="B75" s="30"/>
      <c r="C75" s="30"/>
      <c r="D75" s="30"/>
      <c r="E75" s="30"/>
      <c r="F75" s="30"/>
    </row>
    <row r="76" spans="1:6">
      <c r="A76" s="54" t="s">
        <v>6</v>
      </c>
      <c r="B76" s="30"/>
      <c r="C76" s="30"/>
      <c r="D76" s="30"/>
      <c r="E76" s="30"/>
      <c r="F76" s="30"/>
    </row>
    <row r="77" spans="1:6">
      <c r="A77" s="29" t="s">
        <v>6</v>
      </c>
      <c r="B77" s="30"/>
      <c r="C77" s="30"/>
      <c r="D77" s="30"/>
      <c r="E77" s="30"/>
      <c r="F77" s="30"/>
    </row>
    <row r="78" spans="1:6">
      <c r="A78" s="30"/>
      <c r="B78" s="30"/>
      <c r="C78" s="30"/>
      <c r="D78" s="30"/>
      <c r="E78" s="30"/>
      <c r="F78" s="30"/>
    </row>
    <row r="79" spans="1:6">
      <c r="A79" s="54" t="s">
        <v>7</v>
      </c>
      <c r="B79" s="30"/>
      <c r="C79" s="30"/>
      <c r="D79" s="30"/>
      <c r="E79" s="30"/>
      <c r="F79" s="30"/>
    </row>
    <row r="80" spans="1:6">
      <c r="A80" s="29" t="s">
        <v>7</v>
      </c>
      <c r="B80" s="30"/>
      <c r="C80" s="30"/>
      <c r="D80" s="30"/>
      <c r="E80" s="30"/>
      <c r="F80" s="30"/>
    </row>
    <row r="81" spans="1:6">
      <c r="A81" s="30"/>
      <c r="B81" s="30"/>
      <c r="C81" s="30"/>
      <c r="D81" s="30"/>
      <c r="E81" s="30"/>
      <c r="F81" s="30"/>
    </row>
    <row r="82" spans="1:6">
      <c r="A82" s="54" t="s">
        <v>8</v>
      </c>
      <c r="B82" s="30"/>
      <c r="C82" s="30"/>
      <c r="D82" s="30"/>
      <c r="E82" s="30"/>
      <c r="F82" s="30"/>
    </row>
    <row r="83" spans="1:6">
      <c r="A83" s="29" t="s">
        <v>8</v>
      </c>
      <c r="B83" s="30"/>
      <c r="C83" s="30"/>
      <c r="D83" s="30"/>
      <c r="E83" s="30"/>
      <c r="F83" s="30"/>
    </row>
    <row r="84" spans="1:6">
      <c r="A84" s="30"/>
      <c r="B84" s="30"/>
      <c r="C84" s="30"/>
      <c r="D84" s="30"/>
      <c r="E84" s="30"/>
      <c r="F84" s="30"/>
    </row>
    <row r="85" spans="1:6">
      <c r="A85" s="54" t="s">
        <v>9</v>
      </c>
      <c r="B85" s="30"/>
      <c r="C85" s="30"/>
      <c r="D85" s="30"/>
      <c r="E85" s="30"/>
      <c r="F85" s="30"/>
    </row>
    <row r="86" spans="1:6">
      <c r="A86" s="29" t="s">
        <v>9</v>
      </c>
      <c r="B86" s="30"/>
      <c r="C86" s="30"/>
      <c r="D86" s="30"/>
      <c r="E86" s="30"/>
      <c r="F86" s="30"/>
    </row>
    <row r="87" spans="1:6">
      <c r="A87" s="30"/>
      <c r="B87" s="30"/>
      <c r="C87" s="30"/>
      <c r="D87" s="30"/>
      <c r="E87" s="30"/>
      <c r="F87" s="30"/>
    </row>
    <row r="88" spans="1:6">
      <c r="A88" s="54" t="s">
        <v>10</v>
      </c>
      <c r="B88" s="30"/>
      <c r="C88" s="30"/>
      <c r="D88" s="30"/>
      <c r="E88" s="30"/>
      <c r="F88" s="30"/>
    </row>
    <row r="89" spans="1:6">
      <c r="A89" s="29" t="s">
        <v>10</v>
      </c>
      <c r="B89" s="30"/>
      <c r="C89" s="30"/>
      <c r="D89" s="30"/>
      <c r="E89" s="30"/>
      <c r="F89" s="30"/>
    </row>
    <row r="90" spans="1:6">
      <c r="A90" s="32"/>
      <c r="B90" s="30"/>
      <c r="C90" s="30"/>
      <c r="D90" s="30"/>
      <c r="E90" s="30"/>
      <c r="F90" s="30"/>
    </row>
    <row r="91" spans="1:6">
      <c r="A91" s="30" t="s">
        <v>11</v>
      </c>
      <c r="B91" s="30"/>
      <c r="C91" s="30"/>
      <c r="D91" s="30"/>
      <c r="E91" s="30"/>
      <c r="F91" s="30"/>
    </row>
    <row r="92" spans="1:6">
      <c r="A92" s="54" t="s">
        <v>11</v>
      </c>
      <c r="B92" s="30"/>
      <c r="C92" s="30"/>
      <c r="D92" s="30"/>
      <c r="E92" s="30"/>
      <c r="F92" s="30"/>
    </row>
    <row r="93" spans="1:6">
      <c r="A93" s="29"/>
      <c r="B93" s="30"/>
      <c r="C93" s="30"/>
      <c r="D93" s="30"/>
      <c r="E93" s="30"/>
      <c r="F93" s="30"/>
    </row>
    <row r="94" spans="1:6">
      <c r="A94" s="30" t="s">
        <v>12</v>
      </c>
      <c r="B94" s="30"/>
      <c r="C94" s="30"/>
      <c r="D94" s="30"/>
      <c r="E94" s="30"/>
      <c r="F94" s="30"/>
    </row>
    <row r="95" spans="1:6">
      <c r="A95" s="54" t="s">
        <v>12</v>
      </c>
      <c r="B95" s="30"/>
      <c r="C95" s="30"/>
      <c r="D95" s="30"/>
      <c r="E95" s="30"/>
      <c r="F95" s="30"/>
    </row>
    <row r="96" spans="1:6">
      <c r="A96" s="29"/>
      <c r="B96" s="30"/>
      <c r="C96" s="30"/>
      <c r="D96" s="30"/>
      <c r="E96" s="30"/>
      <c r="F96" s="30"/>
    </row>
    <row r="97" spans="1:6">
      <c r="A97" s="30" t="s">
        <v>13</v>
      </c>
      <c r="B97" s="30"/>
      <c r="C97" s="30"/>
      <c r="D97" s="30"/>
      <c r="E97" s="30"/>
      <c r="F97" s="30"/>
    </row>
    <row r="98" spans="1:6">
      <c r="A98" s="54" t="s">
        <v>13</v>
      </c>
      <c r="B98" s="30"/>
      <c r="C98" s="30"/>
      <c r="D98" s="30"/>
      <c r="E98" s="30"/>
      <c r="F98" s="30"/>
    </row>
    <row r="99" spans="1:6">
      <c r="A99" s="29"/>
      <c r="B99" s="30"/>
      <c r="C99" s="30"/>
      <c r="D99" s="30"/>
      <c r="E99" s="30"/>
      <c r="F99" s="30"/>
    </row>
    <row r="100" spans="1:6">
      <c r="A100" s="30" t="s">
        <v>14</v>
      </c>
      <c r="B100" s="30"/>
      <c r="C100" s="30"/>
      <c r="D100" s="30"/>
      <c r="E100" s="30"/>
      <c r="F100" s="30"/>
    </row>
    <row r="101" spans="1:6">
      <c r="A101" s="54" t="s">
        <v>14</v>
      </c>
      <c r="B101" s="30"/>
      <c r="C101" s="30"/>
      <c r="D101" s="30"/>
      <c r="E101" s="30"/>
      <c r="F101" s="30"/>
    </row>
    <row r="102" spans="1:6">
      <c r="A102" s="29"/>
      <c r="B102" s="30"/>
      <c r="C102" s="30"/>
      <c r="D102" s="30"/>
      <c r="E102" s="30"/>
      <c r="F102" s="30"/>
    </row>
    <row r="103" spans="1:6">
      <c r="A103" s="30" t="s">
        <v>15</v>
      </c>
      <c r="B103" s="30"/>
      <c r="C103" s="30"/>
      <c r="D103" s="30"/>
      <c r="E103" s="30"/>
      <c r="F103" s="30"/>
    </row>
    <row r="104" spans="1:6">
      <c r="A104" s="54" t="s">
        <v>15</v>
      </c>
      <c r="B104" s="30"/>
      <c r="C104" s="30"/>
      <c r="D104" s="30"/>
      <c r="E104" s="30"/>
      <c r="F104" s="30"/>
    </row>
    <row r="105" spans="1:6">
      <c r="A105" s="29" t="s">
        <v>16</v>
      </c>
      <c r="B105" s="30"/>
      <c r="C105" s="30"/>
      <c r="D105" s="30"/>
      <c r="E105" s="30"/>
      <c r="F105" s="30"/>
    </row>
    <row r="106" spans="1:6">
      <c r="A106" s="30"/>
      <c r="B106" s="30"/>
      <c r="C106" s="30"/>
      <c r="D106" s="30"/>
      <c r="E106" s="30"/>
      <c r="F106" s="30"/>
    </row>
    <row r="107" spans="1:6">
      <c r="A107" s="54" t="s">
        <v>17</v>
      </c>
      <c r="B107" s="30"/>
      <c r="C107" s="30"/>
      <c r="D107" s="30"/>
      <c r="E107" s="30"/>
      <c r="F107" s="30"/>
    </row>
    <row r="108" spans="1:6">
      <c r="A108" s="29" t="s">
        <v>17</v>
      </c>
      <c r="B108" s="30"/>
      <c r="C108" s="30"/>
      <c r="D108" s="30"/>
      <c r="E108" s="30"/>
      <c r="F108" s="30"/>
    </row>
    <row r="109" spans="1:6">
      <c r="A109" s="30"/>
      <c r="B109" s="30"/>
      <c r="C109" s="30"/>
      <c r="D109" s="30"/>
      <c r="E109" s="30"/>
      <c r="F109" s="30"/>
    </row>
    <row r="110" spans="1:6">
      <c r="A110" s="54" t="s">
        <v>18</v>
      </c>
      <c r="B110" s="30"/>
      <c r="C110" s="30"/>
      <c r="D110" s="30"/>
      <c r="E110" s="30"/>
      <c r="F110" s="30"/>
    </row>
    <row r="111" spans="1:6">
      <c r="A111" s="29" t="s">
        <v>18</v>
      </c>
      <c r="B111" s="30"/>
      <c r="C111" s="30"/>
      <c r="D111" s="30"/>
      <c r="E111" s="30"/>
      <c r="F111" s="30"/>
    </row>
    <row r="112" spans="1:6">
      <c r="A112" s="30"/>
      <c r="B112" s="30"/>
      <c r="C112" s="30"/>
      <c r="D112" s="30"/>
      <c r="E112" s="30"/>
      <c r="F112" s="30"/>
    </row>
    <row r="113" spans="1:6">
      <c r="A113" s="54" t="s">
        <v>19</v>
      </c>
      <c r="B113" s="30"/>
      <c r="C113" s="30"/>
      <c r="D113" s="30"/>
      <c r="E113" s="30"/>
      <c r="F113" s="30"/>
    </row>
    <row r="114" spans="1:6">
      <c r="A114" s="29" t="s">
        <v>19</v>
      </c>
      <c r="B114" s="30"/>
      <c r="C114" s="30"/>
      <c r="D114" s="30"/>
      <c r="E114" s="30"/>
      <c r="F114" s="30"/>
    </row>
    <row r="115" spans="1:6">
      <c r="A115" s="30"/>
      <c r="B115" s="30"/>
      <c r="C115" s="30"/>
      <c r="D115" s="30"/>
      <c r="E115" s="30"/>
      <c r="F115" s="30"/>
    </row>
    <row r="116" spans="1:6">
      <c r="A116" s="54" t="s">
        <v>20</v>
      </c>
      <c r="B116" s="30"/>
      <c r="C116" s="30"/>
      <c r="D116" s="30"/>
      <c r="E116" s="30"/>
      <c r="F116" s="30"/>
    </row>
    <row r="117" spans="1:6">
      <c r="A117" s="29" t="s">
        <v>20</v>
      </c>
      <c r="B117" s="30"/>
      <c r="C117" s="30"/>
      <c r="D117" s="30"/>
      <c r="E117" s="30"/>
      <c r="F117" s="30"/>
    </row>
    <row r="118" spans="1:6">
      <c r="A118" s="30"/>
      <c r="B118" s="30"/>
      <c r="C118" s="30"/>
      <c r="D118" s="30"/>
      <c r="E118" s="30"/>
      <c r="F118" s="30"/>
    </row>
    <row r="119" spans="1:6">
      <c r="A119" s="54" t="s">
        <v>21</v>
      </c>
      <c r="B119" s="30"/>
      <c r="C119" s="30"/>
      <c r="D119" s="30"/>
      <c r="E119" s="30"/>
      <c r="F119" s="30"/>
    </row>
    <row r="120" spans="1:6">
      <c r="A120" s="29" t="s">
        <v>21</v>
      </c>
      <c r="B120" s="30"/>
      <c r="C120" s="30"/>
      <c r="D120" s="30"/>
      <c r="E120" s="30"/>
      <c r="F120" s="30"/>
    </row>
    <row r="121" spans="1:6">
      <c r="A121" s="30"/>
      <c r="B121" s="30"/>
      <c r="C121" s="30"/>
      <c r="D121" s="30"/>
      <c r="E121" s="30"/>
      <c r="F121" s="30"/>
    </row>
    <row r="122" spans="1:6">
      <c r="A122" s="54" t="s">
        <v>22</v>
      </c>
      <c r="B122" s="30"/>
      <c r="C122" s="30"/>
      <c r="D122" s="30"/>
      <c r="E122" s="30"/>
      <c r="F122" s="30"/>
    </row>
    <row r="123" spans="1:6">
      <c r="A123" s="29" t="s">
        <v>22</v>
      </c>
      <c r="B123" s="30"/>
      <c r="C123" s="30"/>
      <c r="D123" s="30"/>
      <c r="E123" s="30"/>
      <c r="F123" s="30"/>
    </row>
    <row r="124" spans="1:6">
      <c r="A124" s="30"/>
      <c r="B124" s="30"/>
      <c r="C124" s="30"/>
      <c r="D124" s="30"/>
      <c r="E124" s="30"/>
      <c r="F124" s="30"/>
    </row>
    <row r="125" spans="1:6">
      <c r="A125" s="54" t="s">
        <v>23</v>
      </c>
      <c r="B125" s="30"/>
      <c r="C125" s="30"/>
      <c r="D125" s="30"/>
      <c r="E125" s="30"/>
      <c r="F125" s="30"/>
    </row>
    <row r="126" spans="1:6">
      <c r="A126" s="29" t="s">
        <v>23</v>
      </c>
      <c r="B126" s="30"/>
      <c r="C126" s="30"/>
      <c r="D126" s="30"/>
      <c r="E126" s="30"/>
      <c r="F126" s="30"/>
    </row>
    <row r="127" spans="1:6">
      <c r="A127" s="30"/>
      <c r="B127" s="30"/>
      <c r="C127" s="30"/>
      <c r="D127" s="30"/>
      <c r="E127" s="30"/>
      <c r="F127" s="30"/>
    </row>
    <row r="128" spans="1:6">
      <c r="A128" s="54" t="s">
        <v>24</v>
      </c>
      <c r="B128" s="30"/>
      <c r="C128" s="30"/>
      <c r="D128" s="30"/>
      <c r="E128" s="30"/>
      <c r="F128" s="30"/>
    </row>
    <row r="129" spans="1:6">
      <c r="A129" s="29" t="s">
        <v>24</v>
      </c>
      <c r="B129" s="30"/>
      <c r="C129" s="30"/>
      <c r="D129" s="30"/>
      <c r="E129" s="30"/>
      <c r="F129" s="30"/>
    </row>
    <row r="130" spans="1:6">
      <c r="A130" s="30"/>
      <c r="B130" s="30"/>
      <c r="C130" s="30"/>
      <c r="D130" s="30"/>
      <c r="E130" s="30"/>
      <c r="F130" s="30"/>
    </row>
    <row r="131" spans="1:6">
      <c r="A131" s="54" t="s">
        <v>25</v>
      </c>
      <c r="B131" s="30"/>
      <c r="C131" s="30"/>
      <c r="D131" s="30"/>
      <c r="E131" s="30"/>
      <c r="F131" s="30"/>
    </row>
    <row r="132" spans="1:6">
      <c r="A132" s="29" t="s">
        <v>25</v>
      </c>
      <c r="B132" s="30"/>
      <c r="C132" s="30"/>
      <c r="D132" s="30"/>
      <c r="E132" s="30"/>
      <c r="F132" s="30"/>
    </row>
    <row r="133" spans="1:6">
      <c r="A133" s="32"/>
      <c r="B133" s="30"/>
      <c r="C133" s="30"/>
      <c r="D133" s="30"/>
      <c r="E133" s="30"/>
      <c r="F133" s="30"/>
    </row>
    <row r="134" spans="1:6">
      <c r="A134" s="30" t="s">
        <v>26</v>
      </c>
      <c r="B134" s="30"/>
      <c r="C134" s="30"/>
      <c r="D134" s="30"/>
      <c r="E134" s="30"/>
      <c r="F134" s="30"/>
    </row>
    <row r="135" spans="1:6">
      <c r="A135" s="54" t="s">
        <v>26</v>
      </c>
      <c r="B135" s="30"/>
      <c r="C135" s="30"/>
      <c r="D135" s="30"/>
      <c r="E135" s="30"/>
      <c r="F135" s="30"/>
    </row>
    <row r="136" spans="1:6">
      <c r="A136" s="29"/>
      <c r="B136" s="30"/>
      <c r="C136" s="30"/>
      <c r="D136" s="30"/>
      <c r="E136" s="30"/>
      <c r="F136" s="30"/>
    </row>
    <row r="137" spans="1:6">
      <c r="A137" s="30" t="s">
        <v>27</v>
      </c>
      <c r="B137" s="30"/>
      <c r="C137" s="30"/>
      <c r="D137" s="30"/>
      <c r="E137" s="30"/>
      <c r="F137" s="30"/>
    </row>
    <row r="138" spans="1:6">
      <c r="A138" s="54" t="s">
        <v>27</v>
      </c>
      <c r="B138" s="30"/>
      <c r="C138" s="30"/>
      <c r="D138" s="30"/>
      <c r="E138" s="30"/>
      <c r="F138" s="30"/>
    </row>
    <row r="139" spans="1:6">
      <c r="A139" s="29"/>
      <c r="B139" s="30"/>
      <c r="C139" s="30"/>
      <c r="D139" s="30"/>
      <c r="E139" s="30"/>
      <c r="F139" s="30"/>
    </row>
    <row r="140" spans="1:6">
      <c r="A140" s="30" t="s">
        <v>28</v>
      </c>
      <c r="B140" s="30"/>
      <c r="C140" s="30"/>
      <c r="D140" s="30"/>
      <c r="E140" s="30"/>
      <c r="F140" s="30"/>
    </row>
    <row r="141" spans="1:6">
      <c r="A141" s="54" t="s">
        <v>28</v>
      </c>
      <c r="B141" s="30"/>
      <c r="C141" s="30"/>
      <c r="D141" s="30"/>
      <c r="E141" s="30"/>
      <c r="F141" s="30"/>
    </row>
    <row r="142" spans="1:6">
      <c r="A142" s="29"/>
      <c r="B142" s="30"/>
      <c r="C142" s="30"/>
      <c r="D142" s="30"/>
      <c r="E142" s="30"/>
      <c r="F142" s="30"/>
    </row>
    <row r="143" spans="1:6">
      <c r="A143" s="30" t="s">
        <v>29</v>
      </c>
      <c r="B143" s="30"/>
      <c r="C143" s="30"/>
      <c r="D143" s="30"/>
      <c r="E143" s="30"/>
      <c r="F143" s="30"/>
    </row>
    <row r="144" spans="1:6">
      <c r="A144" s="54" t="s">
        <v>29</v>
      </c>
      <c r="B144" s="30"/>
      <c r="C144" s="30"/>
      <c r="D144" s="30"/>
      <c r="E144" s="30"/>
      <c r="F144" s="30"/>
    </row>
    <row r="145" spans="1:6">
      <c r="A145" s="29"/>
      <c r="B145" s="30"/>
      <c r="C145" s="30"/>
      <c r="D145" s="30"/>
      <c r="E145" s="30"/>
      <c r="F145" s="30"/>
    </row>
    <row r="146" spans="1:6">
      <c r="A146" s="30" t="s">
        <v>30</v>
      </c>
      <c r="B146" s="30"/>
      <c r="C146" s="30"/>
      <c r="D146" s="30"/>
      <c r="E146" s="30"/>
      <c r="F146" s="30"/>
    </row>
    <row r="147" spans="1:6">
      <c r="A147" s="54" t="s">
        <v>30</v>
      </c>
      <c r="B147" s="30"/>
      <c r="C147" s="30"/>
      <c r="D147" s="30"/>
      <c r="E147" s="30"/>
      <c r="F147" s="30"/>
    </row>
    <row r="148" spans="1:6">
      <c r="A148" s="29" t="s">
        <v>16</v>
      </c>
      <c r="B148" s="30"/>
      <c r="C148" s="30"/>
      <c r="D148" s="30"/>
      <c r="E148" s="30"/>
      <c r="F148" s="30"/>
    </row>
    <row r="149" spans="1:6">
      <c r="A149" s="30"/>
      <c r="B149" s="30"/>
      <c r="C149" s="30"/>
      <c r="D149" s="30"/>
      <c r="E149" s="30"/>
      <c r="F149" s="30"/>
    </row>
    <row r="150" spans="1:6">
      <c r="A150" s="54" t="s">
        <v>31</v>
      </c>
      <c r="B150" s="30"/>
      <c r="C150" s="30"/>
      <c r="D150" s="30"/>
      <c r="E150" s="30"/>
      <c r="F150" s="30"/>
    </row>
    <row r="151" spans="1:6">
      <c r="A151" s="29" t="s">
        <v>31</v>
      </c>
      <c r="B151" s="30"/>
      <c r="C151" s="30"/>
      <c r="D151" s="30"/>
      <c r="E151" s="30"/>
      <c r="F151" s="30"/>
    </row>
    <row r="152" spans="1:6">
      <c r="A152" s="30"/>
      <c r="B152" s="30"/>
      <c r="C152" s="30"/>
      <c r="D152" s="30"/>
      <c r="E152" s="30"/>
      <c r="F152" s="30"/>
    </row>
    <row r="153" spans="1:6">
      <c r="A153" s="54" t="s">
        <v>32</v>
      </c>
      <c r="B153" s="30"/>
      <c r="C153" s="30"/>
      <c r="D153" s="30"/>
      <c r="E153" s="30"/>
      <c r="F153" s="30"/>
    </row>
    <row r="154" spans="1:6">
      <c r="A154" s="29" t="s">
        <v>32</v>
      </c>
      <c r="B154" s="30"/>
      <c r="C154" s="30"/>
      <c r="D154" s="30"/>
      <c r="E154" s="30"/>
      <c r="F154" s="30"/>
    </row>
    <row r="155" spans="1:6">
      <c r="A155" s="30"/>
      <c r="B155" s="30"/>
      <c r="C155" s="30"/>
      <c r="D155" s="30"/>
      <c r="E155" s="30"/>
      <c r="F155" s="30"/>
    </row>
    <row r="156" spans="1:6">
      <c r="A156" s="54" t="s">
        <v>33</v>
      </c>
      <c r="B156" s="30"/>
      <c r="C156" s="30"/>
      <c r="D156" s="30"/>
      <c r="E156" s="30"/>
      <c r="F156" s="30"/>
    </row>
    <row r="157" spans="1:6">
      <c r="A157" s="29" t="s">
        <v>33</v>
      </c>
      <c r="B157" s="30"/>
      <c r="C157" s="30"/>
      <c r="D157" s="30"/>
      <c r="E157" s="30"/>
      <c r="F157" s="30"/>
    </row>
    <row r="158" spans="1:6">
      <c r="A158" s="30"/>
      <c r="B158" s="30"/>
      <c r="C158" s="30"/>
      <c r="D158" s="30"/>
      <c r="E158" s="30"/>
      <c r="F158" s="30"/>
    </row>
    <row r="159" spans="1:6">
      <c r="A159" s="54" t="s">
        <v>34</v>
      </c>
      <c r="B159" s="30"/>
      <c r="C159" s="30"/>
      <c r="D159" s="30"/>
      <c r="E159" s="30"/>
      <c r="F159" s="30"/>
    </row>
    <row r="160" spans="1:6">
      <c r="A160" s="29" t="s">
        <v>34</v>
      </c>
      <c r="B160" s="30"/>
      <c r="C160" s="30"/>
      <c r="D160" s="30"/>
      <c r="E160" s="30"/>
      <c r="F160" s="30"/>
    </row>
    <row r="161" spans="1:6">
      <c r="A161" s="30"/>
      <c r="B161" s="30"/>
      <c r="C161" s="30"/>
      <c r="D161" s="30"/>
      <c r="E161" s="30"/>
      <c r="F161" s="30"/>
    </row>
    <row r="162" spans="1:6">
      <c r="A162" s="54" t="s">
        <v>35</v>
      </c>
      <c r="B162" s="30"/>
      <c r="C162" s="30"/>
      <c r="D162" s="30"/>
      <c r="E162" s="30"/>
      <c r="F162" s="30"/>
    </row>
    <row r="163" spans="1:6">
      <c r="A163" s="29" t="s">
        <v>35</v>
      </c>
      <c r="B163" s="30"/>
      <c r="C163" s="30"/>
      <c r="D163" s="30"/>
      <c r="E163" s="30"/>
      <c r="F163" s="30"/>
    </row>
    <row r="164" spans="1:6">
      <c r="A164" s="30"/>
      <c r="B164" s="30"/>
      <c r="C164" s="30"/>
      <c r="D164" s="30"/>
      <c r="E164" s="30"/>
      <c r="F164" s="30"/>
    </row>
    <row r="165" spans="1:6">
      <c r="A165" s="54" t="s">
        <v>36</v>
      </c>
      <c r="B165" s="30"/>
      <c r="C165" s="30"/>
      <c r="D165" s="30"/>
      <c r="E165" s="30"/>
      <c r="F165" s="30"/>
    </row>
    <row r="166" spans="1:6">
      <c r="A166" s="29" t="s">
        <v>36</v>
      </c>
      <c r="B166" s="30"/>
      <c r="C166" s="30"/>
      <c r="D166" s="30"/>
      <c r="E166" s="30"/>
      <c r="F166" s="30"/>
    </row>
    <row r="167" spans="1:6">
      <c r="A167" s="32"/>
      <c r="B167" s="30"/>
      <c r="C167" s="30"/>
      <c r="D167" s="30"/>
      <c r="E167" s="30"/>
      <c r="F167" s="30"/>
    </row>
    <row r="168" spans="1:6">
      <c r="A168" s="30" t="s">
        <v>37</v>
      </c>
      <c r="B168" s="30"/>
      <c r="C168" s="30"/>
      <c r="D168" s="30"/>
      <c r="E168" s="30"/>
      <c r="F168" s="30"/>
    </row>
    <row r="169" spans="1:6">
      <c r="A169" s="54" t="s">
        <v>37</v>
      </c>
      <c r="B169" s="30"/>
      <c r="C169" s="30"/>
      <c r="D169" s="30"/>
      <c r="E169" s="30"/>
      <c r="F169" s="30"/>
    </row>
    <row r="170" spans="1:6">
      <c r="A170" s="29"/>
      <c r="B170" s="30"/>
      <c r="C170" s="30"/>
      <c r="D170" s="30"/>
      <c r="E170" s="30"/>
      <c r="F170" s="30"/>
    </row>
    <row r="171" spans="1:6">
      <c r="A171" s="30" t="s">
        <v>38</v>
      </c>
      <c r="B171" s="30"/>
      <c r="C171" s="30"/>
      <c r="D171" s="30"/>
      <c r="E171" s="30"/>
      <c r="F171" s="30"/>
    </row>
    <row r="172" spans="1:6">
      <c r="A172" s="54" t="s">
        <v>38</v>
      </c>
      <c r="B172" s="30"/>
      <c r="C172" s="30"/>
      <c r="D172" s="30"/>
      <c r="E172" s="30"/>
      <c r="F172" s="30"/>
    </row>
    <row r="173" spans="1:6">
      <c r="A173" s="29"/>
      <c r="B173" s="30"/>
      <c r="C173" s="30"/>
      <c r="D173" s="30"/>
      <c r="E173" s="30"/>
      <c r="F173" s="30"/>
    </row>
    <row r="174" spans="1:6">
      <c r="A174" s="30" t="s">
        <v>39</v>
      </c>
      <c r="B174" s="30"/>
      <c r="C174" s="30"/>
      <c r="D174" s="30"/>
      <c r="E174" s="30"/>
      <c r="F174" s="30"/>
    </row>
    <row r="175" spans="1:6">
      <c r="A175" s="54" t="s">
        <v>39</v>
      </c>
      <c r="B175" s="30"/>
      <c r="C175" s="30"/>
      <c r="D175" s="30"/>
      <c r="E175" s="30"/>
      <c r="F175" s="30"/>
    </row>
    <row r="176" spans="1:6">
      <c r="A176" s="29"/>
      <c r="B176" s="30"/>
      <c r="C176" s="30"/>
      <c r="D176" s="30"/>
      <c r="E176" s="30"/>
      <c r="F176" s="30"/>
    </row>
    <row r="177" spans="1:6">
      <c r="A177" s="30" t="s">
        <v>40</v>
      </c>
      <c r="B177" s="30"/>
      <c r="C177" s="30"/>
      <c r="D177" s="30"/>
      <c r="E177" s="30"/>
      <c r="F177" s="30"/>
    </row>
    <row r="178" spans="1:6">
      <c r="A178" s="54" t="s">
        <v>40</v>
      </c>
      <c r="B178" s="30"/>
      <c r="C178" s="30"/>
      <c r="D178" s="30"/>
      <c r="E178" s="30"/>
      <c r="F178" s="30"/>
    </row>
    <row r="179" spans="1:6">
      <c r="A179" s="29"/>
      <c r="B179" s="30"/>
      <c r="C179" s="30"/>
      <c r="D179" s="30"/>
      <c r="E179" s="30"/>
      <c r="F179" s="30"/>
    </row>
    <row r="180" spans="1:6">
      <c r="A180" s="30" t="s">
        <v>41</v>
      </c>
      <c r="B180" s="30"/>
      <c r="C180" s="30"/>
      <c r="D180" s="30"/>
      <c r="E180" s="30"/>
      <c r="F180" s="30"/>
    </row>
    <row r="181" spans="1:6">
      <c r="A181" s="54" t="s">
        <v>41</v>
      </c>
      <c r="B181" s="30"/>
      <c r="C181" s="30"/>
      <c r="D181" s="30"/>
      <c r="E181" s="30"/>
      <c r="F181" s="30"/>
    </row>
    <row r="182" spans="1:6">
      <c r="A182" s="29" t="s">
        <v>16</v>
      </c>
      <c r="B182" s="30"/>
      <c r="C182" s="30"/>
      <c r="D182" s="30"/>
      <c r="E182" s="30"/>
      <c r="F182" s="30"/>
    </row>
    <row r="183" spans="1:6">
      <c r="A183" s="30"/>
      <c r="B183" s="30"/>
      <c r="C183" s="30"/>
      <c r="D183" s="30"/>
      <c r="E183" s="30"/>
      <c r="F183" s="30"/>
    </row>
    <row r="184" spans="1:6">
      <c r="A184" s="54" t="s">
        <v>42</v>
      </c>
      <c r="B184" s="30"/>
      <c r="C184" s="30"/>
      <c r="D184" s="30"/>
      <c r="E184" s="30"/>
      <c r="F184" s="30"/>
    </row>
    <row r="185" spans="1:6">
      <c r="A185" s="29" t="s">
        <v>42</v>
      </c>
      <c r="B185" s="30"/>
      <c r="C185" s="30"/>
      <c r="D185" s="30"/>
      <c r="E185" s="30"/>
      <c r="F185" s="30"/>
    </row>
    <row r="186" spans="1:6">
      <c r="A186" s="30"/>
      <c r="B186" s="30"/>
      <c r="C186" s="30"/>
      <c r="D186" s="30"/>
      <c r="E186" s="30"/>
      <c r="F186" s="30"/>
    </row>
    <row r="187" spans="1:6">
      <c r="A187" s="54" t="s">
        <v>43</v>
      </c>
      <c r="B187" s="30"/>
      <c r="C187" s="30"/>
      <c r="D187" s="30"/>
      <c r="E187" s="30"/>
      <c r="F187" s="30"/>
    </row>
    <row r="188" spans="1:6">
      <c r="A188" s="29" t="s">
        <v>43</v>
      </c>
      <c r="B188" s="30"/>
      <c r="C188" s="30"/>
      <c r="D188" s="30"/>
      <c r="E188" s="30"/>
      <c r="F188" s="30"/>
    </row>
    <row r="189" spans="1:6">
      <c r="A189" s="30"/>
      <c r="B189" s="30"/>
      <c r="C189" s="30"/>
      <c r="D189" s="30"/>
      <c r="E189" s="30"/>
      <c r="F189" s="30"/>
    </row>
    <row r="190" spans="1:6">
      <c r="A190" s="54" t="s">
        <v>44</v>
      </c>
      <c r="B190" s="30"/>
      <c r="C190" s="30"/>
      <c r="D190" s="30"/>
      <c r="E190" s="30"/>
      <c r="F190" s="30"/>
    </row>
    <row r="191" spans="1:6">
      <c r="A191" s="29" t="s">
        <v>44</v>
      </c>
      <c r="B191" s="30"/>
      <c r="C191" s="30"/>
      <c r="D191" s="30"/>
      <c r="E191" s="30"/>
      <c r="F191" s="30"/>
    </row>
    <row r="192" spans="1:6">
      <c r="A192" s="30"/>
      <c r="B192" s="30"/>
      <c r="C192" s="30"/>
      <c r="D192" s="30"/>
      <c r="E192" s="30"/>
      <c r="F192" s="30"/>
    </row>
    <row r="193" spans="1:6">
      <c r="A193" s="54" t="s">
        <v>45</v>
      </c>
      <c r="B193" s="30"/>
      <c r="C193" s="30"/>
      <c r="D193" s="30"/>
      <c r="E193" s="30"/>
      <c r="F193" s="30"/>
    </row>
    <row r="194" spans="1:6">
      <c r="A194" s="29" t="s">
        <v>45</v>
      </c>
      <c r="B194" s="30"/>
      <c r="C194" s="30"/>
      <c r="D194" s="30"/>
      <c r="E194" s="30"/>
      <c r="F194" s="30"/>
    </row>
    <row r="195" spans="1:6">
      <c r="A195" s="30"/>
      <c r="B195" s="30"/>
      <c r="C195" s="30"/>
      <c r="D195" s="30"/>
      <c r="E195" s="30"/>
      <c r="F195" s="30"/>
    </row>
    <row r="196" spans="1:6">
      <c r="A196" s="54" t="s">
        <v>46</v>
      </c>
      <c r="B196" s="30"/>
      <c r="C196" s="30"/>
      <c r="D196" s="30"/>
      <c r="E196" s="30"/>
      <c r="F196" s="30"/>
    </row>
    <row r="197" spans="1:6">
      <c r="A197" s="29" t="s">
        <v>46</v>
      </c>
      <c r="B197" s="30"/>
      <c r="C197" s="30"/>
      <c r="D197" s="30"/>
      <c r="E197" s="30"/>
      <c r="F197" s="30"/>
    </row>
    <row r="198" spans="1:6">
      <c r="A198" s="30"/>
      <c r="B198" s="30"/>
      <c r="C198" s="30"/>
      <c r="D198" s="30"/>
      <c r="E198" s="30"/>
      <c r="F198" s="30"/>
    </row>
    <row r="199" spans="1:6">
      <c r="A199" s="54" t="s">
        <v>47</v>
      </c>
      <c r="B199" s="30"/>
      <c r="C199" s="30"/>
      <c r="D199" s="30"/>
      <c r="E199" s="30"/>
      <c r="F199" s="30"/>
    </row>
    <row r="200" spans="1:6">
      <c r="A200" s="29" t="s">
        <v>47</v>
      </c>
      <c r="B200" s="30"/>
      <c r="C200" s="30"/>
      <c r="D200" s="30"/>
      <c r="E200" s="30"/>
      <c r="F200" s="30"/>
    </row>
    <row r="201" spans="1:6">
      <c r="A201" s="30"/>
      <c r="B201" s="30"/>
      <c r="C201" s="30"/>
      <c r="D201" s="30"/>
      <c r="E201" s="30"/>
      <c r="F201" s="30"/>
    </row>
    <row r="202" spans="1:6">
      <c r="A202" s="54" t="s">
        <v>48</v>
      </c>
      <c r="B202" s="30"/>
      <c r="C202" s="30"/>
      <c r="D202" s="30"/>
      <c r="E202" s="30"/>
      <c r="F202" s="30"/>
    </row>
    <row r="203" spans="1:6">
      <c r="A203" s="29" t="s">
        <v>48</v>
      </c>
      <c r="B203" s="30"/>
      <c r="C203" s="30"/>
      <c r="D203" s="30"/>
      <c r="E203" s="30"/>
      <c r="F203" s="30"/>
    </row>
    <row r="204" spans="1:6">
      <c r="A204" s="30"/>
      <c r="B204" s="30"/>
      <c r="C204" s="30"/>
      <c r="D204" s="30"/>
      <c r="E204" s="30"/>
      <c r="F204" s="30"/>
    </row>
    <row r="205" spans="1:6">
      <c r="A205" s="54" t="s">
        <v>49</v>
      </c>
      <c r="B205" s="30"/>
      <c r="C205" s="30"/>
      <c r="D205" s="30"/>
      <c r="E205" s="30"/>
      <c r="F205" s="30"/>
    </row>
    <row r="206" spans="1:6">
      <c r="A206" s="29" t="s">
        <v>49</v>
      </c>
      <c r="B206" s="30"/>
      <c r="C206" s="30"/>
      <c r="D206" s="30"/>
      <c r="E206" s="30"/>
      <c r="F206" s="30"/>
    </row>
    <row r="207" spans="1:6">
      <c r="A207" s="30"/>
      <c r="B207" s="30"/>
      <c r="C207" s="30"/>
      <c r="D207" s="30"/>
      <c r="E207" s="30"/>
      <c r="F207" s="30"/>
    </row>
    <row r="208" spans="1:6">
      <c r="A208" s="54" t="s">
        <v>50</v>
      </c>
      <c r="B208" s="30"/>
      <c r="C208" s="30"/>
      <c r="D208" s="30"/>
      <c r="E208" s="30"/>
      <c r="F208" s="30"/>
    </row>
    <row r="209" spans="1:6">
      <c r="A209" s="29" t="s">
        <v>50</v>
      </c>
      <c r="B209" s="30"/>
      <c r="C209" s="30"/>
      <c r="D209" s="30"/>
      <c r="E209" s="30"/>
      <c r="F209" s="30"/>
    </row>
    <row r="210" spans="1:6">
      <c r="A210" s="30"/>
      <c r="B210" s="30"/>
      <c r="C210" s="30"/>
      <c r="D210" s="30"/>
      <c r="E210" s="30"/>
      <c r="F210" s="30"/>
    </row>
    <row r="211" spans="1:6">
      <c r="A211" s="54" t="s">
        <v>51</v>
      </c>
      <c r="B211" s="30"/>
      <c r="C211" s="30"/>
      <c r="D211" s="30"/>
      <c r="E211" s="30"/>
      <c r="F211" s="30"/>
    </row>
    <row r="212" spans="1:6">
      <c r="A212" s="29" t="s">
        <v>51</v>
      </c>
      <c r="B212" s="30"/>
      <c r="C212" s="30"/>
      <c r="D212" s="30"/>
      <c r="E212" s="30"/>
      <c r="F212" s="30"/>
    </row>
    <row r="213" spans="1:6">
      <c r="A213" s="32"/>
      <c r="B213" s="30"/>
      <c r="C213" s="30"/>
      <c r="D213" s="30"/>
      <c r="E213" s="30"/>
      <c r="F213" s="30"/>
    </row>
    <row r="214" spans="1:6">
      <c r="A214" s="30" t="s">
        <v>52</v>
      </c>
      <c r="B214" s="30"/>
      <c r="C214" s="30"/>
      <c r="D214" s="30"/>
      <c r="E214" s="30"/>
      <c r="F214" s="30"/>
    </row>
    <row r="215" spans="1:6">
      <c r="A215" s="54" t="s">
        <v>52</v>
      </c>
      <c r="B215" s="30"/>
      <c r="C215" s="30"/>
      <c r="D215" s="30"/>
      <c r="E215" s="30"/>
      <c r="F215" s="30"/>
    </row>
    <row r="216" spans="1:6">
      <c r="A216" s="29"/>
      <c r="B216" s="30"/>
      <c r="C216" s="30"/>
      <c r="D216" s="30"/>
      <c r="E216" s="30"/>
      <c r="F216" s="30"/>
    </row>
    <row r="217" spans="1:6">
      <c r="A217" s="30" t="s">
        <v>53</v>
      </c>
      <c r="B217" s="30"/>
      <c r="C217" s="30"/>
      <c r="D217" s="30"/>
      <c r="E217" s="30"/>
      <c r="F217" s="30"/>
    </row>
    <row r="218" spans="1:6">
      <c r="A218" s="54" t="s">
        <v>53</v>
      </c>
      <c r="B218" s="30"/>
      <c r="C218" s="30"/>
      <c r="D218" s="30"/>
      <c r="E218" s="30"/>
      <c r="F218" s="30"/>
    </row>
    <row r="219" spans="1:6">
      <c r="A219" s="29"/>
      <c r="B219" s="30"/>
      <c r="C219" s="30"/>
      <c r="D219" s="30"/>
      <c r="E219" s="30"/>
      <c r="F219" s="30"/>
    </row>
    <row r="220" spans="1:6">
      <c r="A220" s="30" t="s">
        <v>54</v>
      </c>
      <c r="B220" s="30"/>
      <c r="C220" s="30"/>
      <c r="D220" s="30"/>
      <c r="E220" s="30"/>
      <c r="F220" s="30"/>
    </row>
    <row r="221" spans="1:6">
      <c r="A221" s="54" t="s">
        <v>54</v>
      </c>
      <c r="B221" s="30"/>
      <c r="C221" s="30"/>
      <c r="D221" s="30"/>
      <c r="E221" s="30"/>
      <c r="F221" s="30"/>
    </row>
    <row r="222" spans="1:6">
      <c r="A222" s="29"/>
      <c r="B222" s="30"/>
      <c r="C222" s="30"/>
      <c r="D222" s="30"/>
      <c r="E222" s="30"/>
      <c r="F222" s="30"/>
    </row>
    <row r="223" spans="1:6">
      <c r="A223" s="30" t="s">
        <v>55</v>
      </c>
      <c r="B223" s="30"/>
      <c r="C223" s="30"/>
      <c r="D223" s="30"/>
      <c r="E223" s="30"/>
      <c r="F223" s="30"/>
    </row>
    <row r="224" spans="1:6">
      <c r="A224" s="54" t="s">
        <v>55</v>
      </c>
      <c r="B224" s="30"/>
      <c r="C224" s="30"/>
      <c r="D224" s="30"/>
      <c r="E224" s="30"/>
      <c r="F224" s="30"/>
    </row>
    <row r="225" spans="1:6">
      <c r="A225" s="29"/>
      <c r="B225" s="30"/>
      <c r="C225" s="30"/>
      <c r="D225" s="30"/>
      <c r="E225" s="30"/>
      <c r="F225" s="30"/>
    </row>
    <row r="226" spans="1:6">
      <c r="A226" s="30" t="s">
        <v>56</v>
      </c>
      <c r="B226" s="30"/>
      <c r="C226" s="30"/>
      <c r="D226" s="30"/>
      <c r="E226" s="30"/>
      <c r="F226" s="30"/>
    </row>
    <row r="227" spans="1:6">
      <c r="A227" s="54" t="s">
        <v>56</v>
      </c>
      <c r="B227" s="30"/>
      <c r="C227" s="30"/>
      <c r="D227" s="30"/>
      <c r="E227" s="30"/>
      <c r="F227" s="30"/>
    </row>
    <row r="228" spans="1:6">
      <c r="A228" s="29" t="s">
        <v>16</v>
      </c>
      <c r="B228" s="30"/>
      <c r="C228" s="30"/>
      <c r="D228" s="30"/>
      <c r="E228" s="30"/>
      <c r="F228" s="30"/>
    </row>
    <row r="229" spans="1:6">
      <c r="A229" s="30"/>
      <c r="B229" s="30"/>
      <c r="C229" s="30"/>
      <c r="D229" s="30"/>
      <c r="E229" s="30"/>
      <c r="F229" s="30"/>
    </row>
    <row r="230" spans="1:6">
      <c r="A230" s="54" t="s">
        <v>57</v>
      </c>
      <c r="B230" s="30"/>
      <c r="C230" s="30"/>
      <c r="D230" s="30"/>
      <c r="E230" s="30"/>
      <c r="F230" s="30"/>
    </row>
    <row r="231" spans="1:6">
      <c r="A231" s="29" t="s">
        <v>57</v>
      </c>
      <c r="B231" s="30"/>
      <c r="C231" s="30"/>
      <c r="D231" s="30"/>
      <c r="E231" s="30"/>
      <c r="F231" s="30"/>
    </row>
    <row r="232" spans="1:6">
      <c r="A232" s="30"/>
      <c r="B232" s="30"/>
      <c r="C232" s="30"/>
      <c r="D232" s="30"/>
      <c r="E232" s="30"/>
      <c r="F232" s="30"/>
    </row>
    <row r="233" spans="1:6">
      <c r="A233" s="54" t="s">
        <v>58</v>
      </c>
      <c r="B233" s="30"/>
      <c r="C233" s="30"/>
      <c r="D233" s="30"/>
      <c r="E233" s="30"/>
      <c r="F233" s="30"/>
    </row>
    <row r="234" spans="1:6">
      <c r="A234" s="29" t="s">
        <v>58</v>
      </c>
      <c r="B234" s="30"/>
      <c r="C234" s="30"/>
      <c r="D234" s="30"/>
      <c r="E234" s="30"/>
      <c r="F234" s="30"/>
    </row>
    <row r="235" spans="1:6">
      <c r="A235" s="30"/>
      <c r="B235" s="30"/>
      <c r="C235" s="30"/>
      <c r="D235" s="30"/>
      <c r="E235" s="30"/>
      <c r="F235" s="30"/>
    </row>
    <row r="236" spans="1:6">
      <c r="A236" s="54" t="s">
        <v>59</v>
      </c>
      <c r="B236" s="30"/>
      <c r="C236" s="30"/>
      <c r="D236" s="30"/>
      <c r="E236" s="30"/>
      <c r="F236" s="30"/>
    </row>
    <row r="237" spans="1:6">
      <c r="A237" s="29" t="s">
        <v>59</v>
      </c>
      <c r="B237" s="30"/>
      <c r="C237" s="30"/>
      <c r="D237" s="30"/>
      <c r="E237" s="30"/>
      <c r="F237" s="30"/>
    </row>
    <row r="238" spans="1:6">
      <c r="A238" s="30"/>
      <c r="B238" s="30"/>
      <c r="C238" s="30"/>
      <c r="D238" s="30"/>
      <c r="E238" s="30"/>
      <c r="F238" s="30"/>
    </row>
    <row r="239" spans="1:6">
      <c r="A239" s="54" t="s">
        <v>60</v>
      </c>
      <c r="B239" s="30"/>
      <c r="C239" s="30"/>
      <c r="D239" s="30"/>
      <c r="E239" s="30"/>
      <c r="F239" s="30"/>
    </row>
    <row r="240" spans="1:6">
      <c r="A240" s="29" t="s">
        <v>60</v>
      </c>
      <c r="B240" s="30"/>
      <c r="C240" s="30"/>
      <c r="D240" s="30"/>
      <c r="E240" s="30"/>
      <c r="F240" s="30"/>
    </row>
    <row r="241" spans="1:6">
      <c r="A241" s="30"/>
      <c r="B241" s="30"/>
      <c r="C241" s="30"/>
      <c r="D241" s="30"/>
      <c r="E241" s="30"/>
      <c r="F241" s="30"/>
    </row>
    <row r="242" spans="1:6">
      <c r="A242" s="54" t="s">
        <v>61</v>
      </c>
      <c r="B242" s="30"/>
      <c r="C242" s="30"/>
      <c r="D242" s="30"/>
      <c r="E242" s="30"/>
      <c r="F242" s="30"/>
    </row>
    <row r="243" spans="1:6">
      <c r="A243" s="29" t="s">
        <v>61</v>
      </c>
      <c r="B243" s="30"/>
      <c r="C243" s="30"/>
      <c r="D243" s="30"/>
      <c r="E243" s="30"/>
      <c r="F243" s="30"/>
    </row>
    <row r="244" spans="1:6">
      <c r="A244" s="30"/>
      <c r="B244" s="30"/>
      <c r="C244" s="30"/>
      <c r="D244" s="30"/>
      <c r="E244" s="30"/>
      <c r="F244" s="30"/>
    </row>
    <row r="245" spans="1:6">
      <c r="A245" s="54" t="s">
        <v>62</v>
      </c>
      <c r="B245" s="30"/>
      <c r="C245" s="30"/>
      <c r="D245" s="30"/>
      <c r="E245" s="30"/>
      <c r="F245" s="30"/>
    </row>
    <row r="246" spans="1:6">
      <c r="A246" s="29" t="s">
        <v>62</v>
      </c>
      <c r="B246" s="30"/>
      <c r="C246" s="30"/>
      <c r="D246" s="30"/>
      <c r="E246" s="30"/>
      <c r="F246" s="30"/>
    </row>
    <row r="247" spans="1:6">
      <c r="A247" s="30"/>
      <c r="B247" s="30"/>
      <c r="C247" s="30"/>
      <c r="D247" s="30"/>
      <c r="E247" s="30"/>
      <c r="F247" s="30"/>
    </row>
    <row r="248" spans="1:6">
      <c r="A248" s="54" t="s">
        <v>63</v>
      </c>
      <c r="B248" s="30"/>
      <c r="C248" s="30"/>
      <c r="D248" s="30"/>
      <c r="E248" s="30"/>
      <c r="F248" s="30"/>
    </row>
    <row r="249" spans="1:6">
      <c r="A249" s="29" t="s">
        <v>63</v>
      </c>
      <c r="B249" s="30"/>
      <c r="C249" s="30"/>
      <c r="D249" s="30"/>
      <c r="E249" s="30"/>
      <c r="F249" s="30"/>
    </row>
    <row r="250" spans="1:6">
      <c r="A250" s="30"/>
      <c r="B250" s="30"/>
      <c r="C250" s="30"/>
      <c r="D250" s="30"/>
      <c r="E250" s="30"/>
      <c r="F250" s="30"/>
    </row>
    <row r="251" spans="1:6">
      <c r="A251" s="54" t="s">
        <v>64</v>
      </c>
      <c r="B251" s="30"/>
      <c r="C251" s="30"/>
      <c r="D251" s="30"/>
      <c r="E251" s="30"/>
      <c r="F251" s="30"/>
    </row>
    <row r="252" spans="1:6">
      <c r="A252" s="29" t="s">
        <v>64</v>
      </c>
      <c r="B252" s="30"/>
      <c r="C252" s="30"/>
      <c r="D252" s="30"/>
      <c r="E252" s="30"/>
      <c r="F252" s="30"/>
    </row>
    <row r="253" spans="1:6">
      <c r="A253" s="30"/>
      <c r="B253" s="30"/>
      <c r="C253" s="30"/>
      <c r="D253" s="30"/>
      <c r="E253" s="30"/>
      <c r="F253" s="30"/>
    </row>
    <row r="254" spans="1:6">
      <c r="A254" s="54" t="s">
        <v>65</v>
      </c>
      <c r="B254" s="30"/>
      <c r="C254" s="30"/>
      <c r="D254" s="30"/>
      <c r="E254" s="30"/>
      <c r="F254" s="30"/>
    </row>
    <row r="255" spans="1:6">
      <c r="A255" s="29" t="s">
        <v>65</v>
      </c>
      <c r="B255" s="30"/>
      <c r="C255" s="30"/>
      <c r="D255" s="30"/>
      <c r="E255" s="30"/>
      <c r="F255" s="30"/>
    </row>
    <row r="256" spans="1:6">
      <c r="A256" s="30"/>
      <c r="B256" s="30"/>
      <c r="C256" s="30"/>
      <c r="D256" s="30"/>
      <c r="E256" s="30"/>
      <c r="F256" s="30"/>
    </row>
    <row r="257" spans="1:6">
      <c r="A257" s="54" t="s">
        <v>66</v>
      </c>
      <c r="B257" s="30"/>
      <c r="C257" s="30"/>
      <c r="D257" s="30"/>
      <c r="E257" s="30"/>
      <c r="F257" s="30"/>
    </row>
    <row r="258" spans="1:6">
      <c r="A258" s="29" t="s">
        <v>66</v>
      </c>
      <c r="B258" s="30"/>
      <c r="C258" s="30"/>
      <c r="D258" s="30"/>
      <c r="E258" s="30"/>
      <c r="F258" s="30"/>
    </row>
    <row r="259" spans="1:6">
      <c r="A259" s="30"/>
      <c r="B259" s="30"/>
      <c r="C259" s="30"/>
      <c r="D259" s="30"/>
      <c r="E259" s="30"/>
      <c r="F259" s="30"/>
    </row>
    <row r="260" spans="1:6">
      <c r="A260" s="54" t="s">
        <v>67</v>
      </c>
      <c r="B260" s="30"/>
      <c r="C260" s="30"/>
      <c r="D260" s="30"/>
      <c r="E260" s="30"/>
      <c r="F260" s="30"/>
    </row>
    <row r="261" spans="1:6">
      <c r="A261" s="29" t="s">
        <v>67</v>
      </c>
      <c r="B261" s="30"/>
      <c r="C261" s="30"/>
      <c r="D261" s="30"/>
      <c r="E261" s="30"/>
      <c r="F261" s="30"/>
    </row>
    <row r="262" spans="1:6">
      <c r="A262" s="30"/>
      <c r="B262" s="30"/>
      <c r="C262" s="30"/>
      <c r="D262" s="30"/>
      <c r="E262" s="30"/>
      <c r="F262" s="30"/>
    </row>
    <row r="263" spans="1:6">
      <c r="A263" s="54" t="s">
        <v>68</v>
      </c>
      <c r="B263" s="30"/>
      <c r="C263" s="30"/>
      <c r="D263" s="30"/>
      <c r="E263" s="30"/>
      <c r="F263" s="30"/>
    </row>
    <row r="264" spans="1:6">
      <c r="A264" s="29" t="s">
        <v>68</v>
      </c>
      <c r="B264" s="30"/>
      <c r="C264" s="30"/>
      <c r="D264" s="30"/>
      <c r="E264" s="30"/>
      <c r="F264" s="30"/>
    </row>
    <row r="265" spans="1:6">
      <c r="A265" s="30"/>
      <c r="B265" s="30"/>
      <c r="C265" s="30"/>
      <c r="D265" s="30"/>
      <c r="E265" s="30"/>
      <c r="F265" s="30"/>
    </row>
    <row r="266" spans="1:6">
      <c r="A266" s="54" t="s">
        <v>69</v>
      </c>
      <c r="B266" s="30"/>
      <c r="C266" s="30"/>
      <c r="D266" s="30"/>
      <c r="E266" s="30"/>
      <c r="F266" s="30"/>
    </row>
    <row r="267" spans="1:6">
      <c r="A267" s="29" t="s">
        <v>69</v>
      </c>
      <c r="B267" s="30"/>
      <c r="C267" s="30"/>
      <c r="D267" s="30"/>
      <c r="E267" s="30"/>
      <c r="F267" s="30"/>
    </row>
    <row r="268" spans="1:6">
      <c r="A268" s="30"/>
      <c r="B268" s="30"/>
      <c r="C268" s="30"/>
      <c r="D268" s="30"/>
      <c r="E268" s="30"/>
      <c r="F268" s="30"/>
    </row>
    <row r="269" spans="1:6">
      <c r="A269" s="54" t="s">
        <v>70</v>
      </c>
      <c r="B269" s="30"/>
      <c r="C269" s="30"/>
      <c r="D269" s="30"/>
      <c r="E269" s="30"/>
      <c r="F269" s="30"/>
    </row>
    <row r="270" spans="1:6">
      <c r="A270" s="29" t="s">
        <v>70</v>
      </c>
      <c r="B270" s="30"/>
      <c r="C270" s="30"/>
      <c r="D270" s="30"/>
      <c r="E270" s="30"/>
      <c r="F270" s="30"/>
    </row>
    <row r="271" spans="1:6">
      <c r="A271" s="30"/>
      <c r="B271" s="30"/>
      <c r="C271" s="30"/>
      <c r="D271" s="30"/>
      <c r="E271" s="30"/>
      <c r="F271" s="30"/>
    </row>
    <row r="272" spans="1:6">
      <c r="A272" s="54" t="s">
        <v>71</v>
      </c>
      <c r="B272" s="30"/>
      <c r="C272" s="30"/>
      <c r="D272" s="30"/>
      <c r="E272" s="30"/>
      <c r="F272" s="30"/>
    </row>
    <row r="273" spans="1:6">
      <c r="A273" s="29" t="s">
        <v>71</v>
      </c>
      <c r="B273" s="30"/>
      <c r="C273" s="30"/>
      <c r="D273" s="30"/>
      <c r="E273" s="30"/>
      <c r="F273" s="30"/>
    </row>
    <row r="274" spans="1:6">
      <c r="A274" s="30"/>
      <c r="B274" s="30"/>
      <c r="C274" s="30"/>
      <c r="D274" s="30"/>
      <c r="E274" s="30"/>
      <c r="F274" s="30"/>
    </row>
    <row r="275" spans="1:6">
      <c r="A275" s="54" t="s">
        <v>72</v>
      </c>
      <c r="B275" s="30"/>
      <c r="C275" s="30"/>
      <c r="D275" s="30"/>
      <c r="E275" s="30"/>
      <c r="F275" s="30"/>
    </row>
    <row r="276" spans="1:6">
      <c r="A276" s="29" t="s">
        <v>72</v>
      </c>
      <c r="B276" s="30"/>
      <c r="C276" s="30"/>
      <c r="D276" s="30"/>
      <c r="E276" s="30"/>
      <c r="F276" s="30"/>
    </row>
    <row r="277" spans="1:6">
      <c r="A277" s="30"/>
      <c r="B277" s="30"/>
      <c r="C277" s="30"/>
      <c r="D277" s="30"/>
      <c r="E277" s="30"/>
      <c r="F277" s="30"/>
    </row>
    <row r="278" spans="1:6">
      <c r="A278" s="54" t="s">
        <v>73</v>
      </c>
      <c r="B278" s="30"/>
      <c r="C278" s="30"/>
      <c r="D278" s="30"/>
      <c r="E278" s="30"/>
      <c r="F278" s="30"/>
    </row>
    <row r="279" spans="1:6">
      <c r="A279" s="29" t="s">
        <v>73</v>
      </c>
      <c r="B279" s="30"/>
      <c r="C279" s="30"/>
      <c r="D279" s="30"/>
      <c r="E279" s="30"/>
      <c r="F279" s="30"/>
    </row>
    <row r="280" spans="1:6">
      <c r="A280" s="30"/>
      <c r="B280" s="30"/>
      <c r="C280" s="30"/>
      <c r="D280" s="30"/>
      <c r="E280" s="30"/>
      <c r="F280" s="30"/>
    </row>
    <row r="281" spans="1:6">
      <c r="A281" s="54" t="s">
        <v>74</v>
      </c>
      <c r="B281" s="30"/>
      <c r="C281" s="30"/>
      <c r="D281" s="30"/>
      <c r="E281" s="30"/>
      <c r="F281" s="30"/>
    </row>
    <row r="282" spans="1:6">
      <c r="A282" s="29" t="s">
        <v>74</v>
      </c>
      <c r="B282" s="30"/>
      <c r="C282" s="30"/>
      <c r="D282" s="30"/>
      <c r="E282" s="30"/>
      <c r="F282" s="30"/>
    </row>
    <row r="283" spans="1:6">
      <c r="A283" s="30"/>
      <c r="B283" s="30"/>
      <c r="C283" s="30"/>
      <c r="D283" s="30"/>
      <c r="E283" s="30"/>
      <c r="F283" s="30"/>
    </row>
    <row r="284" spans="1:6">
      <c r="A284" s="54" t="s">
        <v>75</v>
      </c>
      <c r="B284" s="30"/>
      <c r="C284" s="30"/>
      <c r="D284" s="30"/>
      <c r="E284" s="30"/>
      <c r="F284" s="30"/>
    </row>
    <row r="285" spans="1:6">
      <c r="A285" s="29" t="s">
        <v>75</v>
      </c>
      <c r="B285" s="30"/>
      <c r="C285" s="30"/>
      <c r="D285" s="30"/>
      <c r="E285" s="30"/>
      <c r="F285" s="30"/>
    </row>
    <row r="286" spans="1:6">
      <c r="A286" s="32"/>
      <c r="B286" s="30"/>
      <c r="C286" s="30"/>
      <c r="D286" s="30"/>
      <c r="E286" s="30"/>
      <c r="F286" s="30"/>
    </row>
    <row r="287" spans="1:6">
      <c r="A287" s="30" t="s">
        <v>76</v>
      </c>
      <c r="B287" s="30"/>
      <c r="C287" s="30"/>
      <c r="D287" s="30"/>
      <c r="E287" s="30"/>
      <c r="F287" s="30"/>
    </row>
    <row r="288" spans="1:6">
      <c r="A288" s="54" t="s">
        <v>76</v>
      </c>
      <c r="B288" s="30"/>
      <c r="C288" s="30"/>
      <c r="D288" s="30"/>
      <c r="E288" s="30"/>
      <c r="F288" s="30"/>
    </row>
    <row r="289" spans="1:6">
      <c r="A289" s="29"/>
      <c r="B289" s="30"/>
      <c r="C289" s="30"/>
      <c r="D289" s="30"/>
      <c r="E289" s="30"/>
      <c r="F289" s="30"/>
    </row>
    <row r="290" spans="1:6">
      <c r="A290" s="30" t="s">
        <v>77</v>
      </c>
      <c r="B290" s="30"/>
      <c r="C290" s="30"/>
      <c r="D290" s="30"/>
      <c r="E290" s="30"/>
      <c r="F290" s="30"/>
    </row>
    <row r="291" spans="1:6">
      <c r="A291" s="54" t="s">
        <v>77</v>
      </c>
      <c r="B291" s="30"/>
      <c r="C291" s="30"/>
      <c r="D291" s="30"/>
      <c r="E291" s="30"/>
      <c r="F291" s="30"/>
    </row>
    <row r="292" spans="1:6">
      <c r="A292" s="29"/>
      <c r="B292" s="30"/>
      <c r="C292" s="30"/>
      <c r="D292" s="30"/>
      <c r="E292" s="30"/>
      <c r="F292" s="30"/>
    </row>
    <row r="293" spans="1:6">
      <c r="A293" s="30" t="s">
        <v>78</v>
      </c>
      <c r="B293" s="30"/>
      <c r="C293" s="30"/>
      <c r="D293" s="30"/>
      <c r="E293" s="30"/>
      <c r="F293" s="30"/>
    </row>
    <row r="294" spans="1:6">
      <c r="A294" s="54" t="s">
        <v>78</v>
      </c>
      <c r="B294" s="30"/>
      <c r="C294" s="30"/>
      <c r="D294" s="30"/>
      <c r="E294" s="30"/>
      <c r="F294" s="30"/>
    </row>
    <row r="295" spans="1:6">
      <c r="A295" s="29"/>
      <c r="B295" s="30"/>
      <c r="C295" s="30"/>
      <c r="D295" s="30"/>
      <c r="E295" s="30"/>
      <c r="F295" s="30"/>
    </row>
    <row r="296" spans="1:6">
      <c r="A296" s="30" t="s">
        <v>79</v>
      </c>
      <c r="B296" s="30"/>
      <c r="C296" s="30"/>
      <c r="D296" s="30"/>
      <c r="E296" s="30"/>
      <c r="F296" s="30"/>
    </row>
    <row r="297" spans="1:6">
      <c r="A297" s="54" t="s">
        <v>79</v>
      </c>
      <c r="B297" s="30"/>
      <c r="C297" s="30"/>
      <c r="D297" s="30"/>
      <c r="E297" s="30"/>
      <c r="F297" s="30"/>
    </row>
    <row r="298" spans="1:6">
      <c r="A298" s="29"/>
      <c r="B298" s="30"/>
      <c r="C298" s="30"/>
      <c r="D298" s="30"/>
      <c r="E298" s="30"/>
      <c r="F298" s="30"/>
    </row>
    <row r="299" spans="1:6">
      <c r="A299" s="30" t="s">
        <v>80</v>
      </c>
      <c r="B299" s="30"/>
      <c r="C299" s="30"/>
      <c r="D299" s="30"/>
      <c r="E299" s="30"/>
      <c r="F299" s="30"/>
    </row>
    <row r="300" spans="1:6">
      <c r="A300" s="54" t="s">
        <v>80</v>
      </c>
      <c r="B300" s="30"/>
      <c r="C300" s="30"/>
      <c r="D300" s="30"/>
      <c r="E300" s="30"/>
      <c r="F300" s="30"/>
    </row>
    <row r="301" spans="1:6">
      <c r="A301" s="29" t="s">
        <v>16</v>
      </c>
      <c r="B301" s="30"/>
      <c r="C301" s="30"/>
      <c r="D301" s="30"/>
      <c r="E301" s="30"/>
      <c r="F301" s="30"/>
    </row>
    <row r="302" spans="1:6">
      <c r="A302" s="32"/>
      <c r="B302" s="30"/>
      <c r="C302" s="30"/>
      <c r="D302" s="30"/>
      <c r="E302" s="30"/>
      <c r="F302" s="30"/>
    </row>
    <row r="303" spans="1:6">
      <c r="A303" s="30" t="s">
        <v>81</v>
      </c>
      <c r="B303" s="30"/>
      <c r="C303" s="30"/>
      <c r="D303" s="30"/>
      <c r="E303" s="30"/>
      <c r="F303" s="30"/>
    </row>
    <row r="304" spans="1:6">
      <c r="A304" s="54" t="s">
        <v>81</v>
      </c>
      <c r="B304" s="30"/>
      <c r="C304" s="30"/>
      <c r="D304" s="30"/>
      <c r="E304" s="30"/>
      <c r="F304" s="30"/>
    </row>
    <row r="305" spans="1:6">
      <c r="A305" s="29"/>
      <c r="B305" s="30"/>
      <c r="C305" s="30"/>
      <c r="D305" s="30"/>
      <c r="E305" s="30"/>
      <c r="F305" s="30"/>
    </row>
    <row r="306" spans="1:6">
      <c r="A306" s="30" t="s">
        <v>82</v>
      </c>
      <c r="B306" s="30"/>
      <c r="C306" s="30"/>
      <c r="D306" s="30"/>
      <c r="E306" s="30"/>
      <c r="F306" s="30"/>
    </row>
    <row r="307" spans="1:6">
      <c r="A307" s="54" t="s">
        <v>82</v>
      </c>
      <c r="B307" s="30"/>
      <c r="C307" s="30"/>
      <c r="D307" s="30"/>
      <c r="E307" s="30"/>
      <c r="F307" s="30"/>
    </row>
    <row r="308" spans="1:6">
      <c r="A308" s="29"/>
      <c r="B308" s="30"/>
      <c r="C308" s="30"/>
      <c r="D308" s="30"/>
      <c r="E308" s="30"/>
      <c r="F308" s="30"/>
    </row>
    <row r="309" spans="1:6">
      <c r="A309" s="30" t="s">
        <v>83</v>
      </c>
      <c r="B309" s="30"/>
      <c r="C309" s="30"/>
      <c r="D309" s="30"/>
      <c r="E309" s="30"/>
      <c r="F309" s="30"/>
    </row>
    <row r="310" spans="1:6">
      <c r="A310" s="54" t="s">
        <v>83</v>
      </c>
      <c r="B310" s="30"/>
      <c r="C310" s="30"/>
      <c r="D310" s="30"/>
      <c r="E310" s="30"/>
      <c r="F310" s="30"/>
    </row>
    <row r="311" spans="1:6">
      <c r="A311" s="29"/>
      <c r="B311" s="30"/>
      <c r="C311" s="30"/>
      <c r="D311" s="30"/>
      <c r="E311" s="30"/>
      <c r="F311" s="30"/>
    </row>
    <row r="312" spans="1:6">
      <c r="A312" s="30" t="s">
        <v>84</v>
      </c>
      <c r="B312" s="30"/>
      <c r="C312" s="30"/>
      <c r="D312" s="30"/>
      <c r="E312" s="30"/>
      <c r="F312" s="30"/>
    </row>
    <row r="313" spans="1:6">
      <c r="A313" s="54" t="s">
        <v>84</v>
      </c>
      <c r="B313" s="30"/>
      <c r="C313" s="30"/>
      <c r="D313" s="30"/>
      <c r="E313" s="30"/>
      <c r="F313" s="30"/>
    </row>
    <row r="314" spans="1:6">
      <c r="A314" s="29"/>
      <c r="B314" s="30"/>
      <c r="C314" s="30"/>
      <c r="D314" s="30"/>
      <c r="E314" s="30"/>
      <c r="F314" s="30"/>
    </row>
    <row r="315" spans="1:6">
      <c r="A315" s="30" t="s">
        <v>85</v>
      </c>
      <c r="B315" s="30"/>
      <c r="C315" s="30"/>
      <c r="D315" s="30"/>
      <c r="E315" s="30"/>
      <c r="F315" s="30"/>
    </row>
    <row r="316" spans="1:6">
      <c r="A316" s="54" t="s">
        <v>85</v>
      </c>
      <c r="B316" s="30"/>
      <c r="C316" s="30"/>
      <c r="D316" s="30"/>
      <c r="E316" s="30"/>
      <c r="F316" s="30"/>
    </row>
    <row r="317" spans="1:6">
      <c r="A317" s="29" t="s">
        <v>16</v>
      </c>
      <c r="B317" s="30"/>
      <c r="C317" s="30"/>
      <c r="D317" s="30"/>
      <c r="E317" s="30"/>
      <c r="F317" s="30"/>
    </row>
    <row r="318" spans="1:6">
      <c r="A318" s="30"/>
      <c r="B318" s="30"/>
      <c r="C318" s="30"/>
      <c r="D318" s="30"/>
      <c r="E318" s="30"/>
      <c r="F318" s="30"/>
    </row>
    <row r="319" spans="1:6">
      <c r="A319" s="54" t="s">
        <v>86</v>
      </c>
      <c r="B319" s="30"/>
      <c r="C319" s="30"/>
      <c r="D319" s="30"/>
      <c r="E319" s="30"/>
      <c r="F319" s="30"/>
    </row>
    <row r="320" spans="1:6">
      <c r="A320" s="29" t="s">
        <v>86</v>
      </c>
      <c r="B320" s="30"/>
      <c r="C320" s="30"/>
      <c r="D320" s="30"/>
      <c r="E320" s="30"/>
      <c r="F320" s="30"/>
    </row>
    <row r="321" spans="1:6">
      <c r="A321" s="30"/>
      <c r="B321" s="30"/>
      <c r="C321" s="30"/>
      <c r="D321" s="30"/>
      <c r="E321" s="30"/>
      <c r="F321" s="30"/>
    </row>
    <row r="322" spans="1:6">
      <c r="A322" s="54" t="s">
        <v>87</v>
      </c>
      <c r="B322" s="30"/>
      <c r="C322" s="30"/>
      <c r="D322" s="30"/>
      <c r="E322" s="30"/>
      <c r="F322" s="30"/>
    </row>
    <row r="323" spans="1:6">
      <c r="A323" s="29" t="s">
        <v>87</v>
      </c>
      <c r="B323" s="30"/>
      <c r="C323" s="30"/>
      <c r="D323" s="30"/>
      <c r="E323" s="30"/>
      <c r="F323" s="30"/>
    </row>
    <row r="324" spans="1:6">
      <c r="A324" s="30"/>
      <c r="B324" s="30"/>
      <c r="C324" s="30"/>
      <c r="D324" s="30"/>
      <c r="E324" s="30"/>
      <c r="F324" s="30"/>
    </row>
    <row r="325" spans="1:6">
      <c r="A325" s="54" t="s">
        <v>88</v>
      </c>
      <c r="B325" s="30"/>
      <c r="C325" s="30"/>
      <c r="D325" s="30"/>
      <c r="E325" s="30"/>
      <c r="F325" s="30"/>
    </row>
    <row r="326" spans="1:6">
      <c r="A326" s="29" t="s">
        <v>88</v>
      </c>
      <c r="B326" s="30"/>
      <c r="C326" s="30"/>
      <c r="D326" s="30"/>
      <c r="E326" s="30"/>
      <c r="F326" s="30"/>
    </row>
    <row r="327" spans="1:6">
      <c r="A327" s="30"/>
      <c r="B327" s="30"/>
      <c r="C327" s="30"/>
      <c r="D327" s="30"/>
      <c r="E327" s="30"/>
      <c r="F327" s="30"/>
    </row>
    <row r="328" spans="1:6">
      <c r="A328" s="54" t="s">
        <v>89</v>
      </c>
      <c r="B328" s="30"/>
      <c r="C328" s="30"/>
      <c r="D328" s="30"/>
      <c r="E328" s="30"/>
      <c r="F328" s="30"/>
    </row>
    <row r="329" spans="1:6">
      <c r="A329" s="29" t="s">
        <v>89</v>
      </c>
      <c r="B329" s="30"/>
      <c r="C329" s="30"/>
      <c r="D329" s="30"/>
      <c r="E329" s="30"/>
      <c r="F329" s="30"/>
    </row>
    <row r="330" spans="1:6">
      <c r="A330" s="30"/>
      <c r="B330" s="30"/>
      <c r="C330" s="30"/>
      <c r="D330" s="30"/>
      <c r="E330" s="30"/>
      <c r="F330" s="30"/>
    </row>
    <row r="331" spans="1:6">
      <c r="A331" s="54" t="s">
        <v>90</v>
      </c>
      <c r="B331" s="30"/>
      <c r="C331" s="30"/>
      <c r="D331" s="30"/>
      <c r="E331" s="30"/>
      <c r="F331" s="30"/>
    </row>
    <row r="332" spans="1:6">
      <c r="A332" s="29" t="s">
        <v>90</v>
      </c>
      <c r="B332" s="30"/>
      <c r="C332" s="30"/>
      <c r="D332" s="30"/>
      <c r="E332" s="30"/>
      <c r="F332" s="30"/>
    </row>
    <row r="333" spans="1:6">
      <c r="A333" s="30"/>
      <c r="B333" s="30"/>
      <c r="C333" s="30"/>
      <c r="D333" s="30"/>
      <c r="E333" s="30"/>
      <c r="F333" s="30"/>
    </row>
    <row r="334" spans="1:6">
      <c r="A334" s="54" t="s">
        <v>91</v>
      </c>
      <c r="B334" s="30"/>
      <c r="C334" s="30"/>
      <c r="D334" s="30"/>
      <c r="E334" s="30"/>
      <c r="F334" s="30"/>
    </row>
    <row r="335" spans="1:6">
      <c r="A335" s="29" t="s">
        <v>91</v>
      </c>
      <c r="B335" s="30"/>
      <c r="C335" s="30"/>
      <c r="D335" s="30"/>
      <c r="E335" s="30"/>
      <c r="F335" s="30"/>
    </row>
    <row r="336" spans="1:6">
      <c r="A336" s="30"/>
      <c r="B336" s="30"/>
      <c r="C336" s="30"/>
      <c r="D336" s="30"/>
      <c r="E336" s="30"/>
      <c r="F336" s="30"/>
    </row>
    <row r="337" spans="1:6">
      <c r="A337" s="54" t="s">
        <v>92</v>
      </c>
      <c r="B337" s="30"/>
      <c r="C337" s="30"/>
      <c r="D337" s="30"/>
      <c r="E337" s="30"/>
      <c r="F337" s="30"/>
    </row>
    <row r="338" spans="1:6">
      <c r="A338" s="29" t="s">
        <v>92</v>
      </c>
      <c r="B338" s="30"/>
      <c r="C338" s="30"/>
      <c r="D338" s="30"/>
      <c r="E338" s="30"/>
      <c r="F338" s="30"/>
    </row>
    <row r="339" spans="1:6">
      <c r="A339" s="32"/>
      <c r="B339" s="30"/>
      <c r="C339" s="30"/>
      <c r="D339" s="30"/>
      <c r="E339" s="30"/>
      <c r="F339" s="30"/>
    </row>
    <row r="340" spans="1:6">
      <c r="A340" s="30" t="s">
        <v>93</v>
      </c>
      <c r="B340" s="30"/>
      <c r="C340" s="30"/>
      <c r="D340" s="30"/>
      <c r="E340" s="30"/>
      <c r="F340" s="30"/>
    </row>
    <row r="341" spans="1:6">
      <c r="A341" s="54" t="s">
        <v>93</v>
      </c>
      <c r="B341" s="30"/>
      <c r="C341" s="30"/>
      <c r="D341" s="30"/>
      <c r="E341" s="30"/>
      <c r="F341" s="30"/>
    </row>
    <row r="342" spans="1:6">
      <c r="A342" s="29"/>
      <c r="B342" s="30"/>
      <c r="C342" s="30"/>
      <c r="D342" s="30"/>
      <c r="E342" s="30"/>
      <c r="F342" s="30"/>
    </row>
    <row r="343" spans="1:6">
      <c r="A343" s="30" t="s">
        <v>94</v>
      </c>
      <c r="B343" s="30"/>
      <c r="C343" s="30"/>
      <c r="D343" s="30"/>
      <c r="E343" s="30"/>
      <c r="F343" s="30"/>
    </row>
    <row r="344" spans="1:6">
      <c r="A344" s="54" t="s">
        <v>94</v>
      </c>
      <c r="B344" s="30"/>
      <c r="C344" s="30"/>
      <c r="D344" s="30"/>
      <c r="E344" s="30"/>
      <c r="F344" s="30"/>
    </row>
    <row r="345" spans="1:6">
      <c r="A345" s="29"/>
      <c r="B345" s="30"/>
      <c r="C345" s="30"/>
      <c r="D345" s="30"/>
      <c r="E345" s="30"/>
      <c r="F345" s="30"/>
    </row>
    <row r="346" spans="1:6">
      <c r="A346" s="30" t="s">
        <v>95</v>
      </c>
      <c r="B346" s="30"/>
      <c r="C346" s="30"/>
      <c r="D346" s="30"/>
      <c r="E346" s="30"/>
      <c r="F346" s="30"/>
    </row>
    <row r="347" spans="1:6">
      <c r="A347" s="54" t="s">
        <v>95</v>
      </c>
      <c r="B347" s="30"/>
      <c r="C347" s="30"/>
      <c r="D347" s="30"/>
      <c r="E347" s="30"/>
      <c r="F347" s="30"/>
    </row>
    <row r="348" spans="1:6">
      <c r="A348" s="29"/>
      <c r="B348" s="30"/>
      <c r="C348" s="30"/>
      <c r="D348" s="30"/>
      <c r="E348" s="30"/>
      <c r="F348" s="30"/>
    </row>
    <row r="349" spans="1:6">
      <c r="A349" s="30" t="s">
        <v>96</v>
      </c>
      <c r="B349" s="30"/>
      <c r="C349" s="30"/>
      <c r="D349" s="30"/>
      <c r="E349" s="30"/>
      <c r="F349" s="30"/>
    </row>
    <row r="350" spans="1:6">
      <c r="A350" s="54" t="s">
        <v>96</v>
      </c>
      <c r="B350" s="30"/>
      <c r="C350" s="30"/>
      <c r="D350" s="30"/>
      <c r="E350" s="30"/>
      <c r="F350" s="30"/>
    </row>
    <row r="351" spans="1:6">
      <c r="A351" s="29"/>
      <c r="B351" s="30"/>
      <c r="C351" s="30"/>
      <c r="D351" s="30"/>
      <c r="E351" s="30"/>
      <c r="F351" s="30"/>
    </row>
    <row r="352" spans="1:6">
      <c r="A352" s="32" t="s">
        <v>97</v>
      </c>
      <c r="B352" s="30"/>
      <c r="C352" s="30"/>
      <c r="D352" s="30"/>
      <c r="E352" s="30"/>
      <c r="F352" s="30"/>
    </row>
    <row r="353" spans="1:6">
      <c r="A353" s="30" t="s">
        <v>97</v>
      </c>
      <c r="B353" s="30"/>
      <c r="C353" s="30"/>
      <c r="D353" s="30"/>
      <c r="E353" s="30"/>
      <c r="F353" s="30"/>
    </row>
    <row r="354" spans="1:6">
      <c r="A354" s="54" t="s">
        <v>16</v>
      </c>
      <c r="B354" s="30"/>
      <c r="C354" s="30"/>
      <c r="D354" s="30"/>
      <c r="E354" s="30"/>
      <c r="F354" s="30"/>
    </row>
    <row r="355" spans="1:6">
      <c r="A355" s="29"/>
      <c r="B355" s="30"/>
      <c r="C355" s="30"/>
      <c r="D355" s="30"/>
      <c r="E355" s="30"/>
      <c r="F355" s="30"/>
    </row>
    <row r="356" spans="1:6">
      <c r="A356" s="30" t="s">
        <v>98</v>
      </c>
      <c r="B356" s="30"/>
      <c r="C356" s="30"/>
      <c r="D356" s="30"/>
      <c r="E356" s="30"/>
      <c r="F356" s="30"/>
    </row>
    <row r="357" spans="1:6">
      <c r="A357" s="54" t="s">
        <v>98</v>
      </c>
      <c r="B357" s="30"/>
      <c r="C357" s="30"/>
      <c r="D357" s="30"/>
      <c r="E357" s="30"/>
      <c r="F357" s="30"/>
    </row>
    <row r="358" spans="1:6">
      <c r="A358" s="29"/>
      <c r="B358" s="30"/>
      <c r="C358" s="30"/>
      <c r="D358" s="30"/>
      <c r="E358" s="30"/>
      <c r="F358" s="30"/>
    </row>
    <row r="359" spans="1:6">
      <c r="A359" s="30" t="s">
        <v>99</v>
      </c>
      <c r="B359" s="30"/>
      <c r="C359" s="30"/>
      <c r="D359" s="30"/>
      <c r="E359" s="30"/>
      <c r="F359" s="30"/>
    </row>
    <row r="360" spans="1:6">
      <c r="A360" s="54" t="s">
        <v>99</v>
      </c>
      <c r="B360" s="30"/>
      <c r="C360" s="30"/>
      <c r="D360" s="30"/>
      <c r="E360" s="30"/>
      <c r="F360" s="30"/>
    </row>
    <row r="361" spans="1:6">
      <c r="A361" s="29"/>
      <c r="B361" s="30"/>
      <c r="C361" s="30"/>
      <c r="D361" s="30"/>
      <c r="E361" s="30"/>
      <c r="F361" s="30"/>
    </row>
    <row r="362" spans="1:6">
      <c r="A362" s="30" t="s">
        <v>100</v>
      </c>
      <c r="B362" s="30"/>
      <c r="C362" s="30"/>
      <c r="D362" s="30"/>
      <c r="E362" s="30"/>
      <c r="F362" s="30"/>
    </row>
    <row r="363" spans="1:6">
      <c r="A363" s="54" t="s">
        <v>100</v>
      </c>
      <c r="B363" s="30"/>
      <c r="C363" s="30"/>
      <c r="D363" s="30"/>
      <c r="E363" s="30"/>
      <c r="F363" s="30"/>
    </row>
    <row r="364" spans="1:6">
      <c r="A364" s="29"/>
      <c r="B364" s="30"/>
      <c r="C364" s="30"/>
      <c r="D364" s="30"/>
      <c r="E364" s="30"/>
      <c r="F364" s="30"/>
    </row>
    <row r="365" spans="1:6">
      <c r="A365" s="30" t="s">
        <v>101</v>
      </c>
      <c r="B365" s="30"/>
      <c r="C365" s="30"/>
      <c r="D365" s="30"/>
      <c r="E365" s="30"/>
      <c r="F365" s="30"/>
    </row>
    <row r="366" spans="1:6">
      <c r="A366" s="54" t="s">
        <v>101</v>
      </c>
      <c r="B366" s="30"/>
      <c r="C366" s="30"/>
      <c r="D366" s="30"/>
      <c r="E366" s="30"/>
      <c r="F366" s="30"/>
    </row>
    <row r="367" spans="1:6">
      <c r="A367" s="29" t="s">
        <v>16</v>
      </c>
      <c r="B367" s="30"/>
      <c r="C367" s="30"/>
      <c r="D367" s="30"/>
      <c r="E367" s="30"/>
      <c r="F367" s="30"/>
    </row>
    <row r="368" spans="1:6">
      <c r="A368" s="30"/>
      <c r="B368" s="30"/>
      <c r="C368" s="30"/>
      <c r="D368" s="30"/>
      <c r="E368" s="30"/>
      <c r="F368" s="30"/>
    </row>
    <row r="369" spans="1:6">
      <c r="A369" s="54" t="s">
        <v>102</v>
      </c>
      <c r="B369" s="30"/>
      <c r="C369" s="30"/>
      <c r="D369" s="30"/>
      <c r="E369" s="30"/>
      <c r="F369" s="30"/>
    </row>
    <row r="370" spans="1:6">
      <c r="A370" s="29" t="s">
        <v>102</v>
      </c>
      <c r="B370" s="30"/>
      <c r="C370" s="30"/>
      <c r="D370" s="30"/>
      <c r="E370" s="30"/>
      <c r="F370" s="30"/>
    </row>
    <row r="371" spans="1:6">
      <c r="A371" s="30"/>
      <c r="B371" s="30"/>
      <c r="C371" s="30"/>
      <c r="D371" s="30"/>
      <c r="E371" s="30"/>
      <c r="F371" s="30"/>
    </row>
    <row r="372" spans="1:6">
      <c r="A372" s="54" t="s">
        <v>103</v>
      </c>
      <c r="B372" s="30"/>
      <c r="C372" s="30"/>
      <c r="D372" s="30"/>
      <c r="E372" s="30"/>
      <c r="F372" s="30"/>
    </row>
    <row r="373" spans="1:6">
      <c r="A373" s="29" t="s">
        <v>103</v>
      </c>
      <c r="B373" s="30"/>
      <c r="C373" s="30"/>
      <c r="D373" s="30"/>
      <c r="E373" s="30"/>
      <c r="F373" s="30"/>
    </row>
    <row r="374" spans="1:6">
      <c r="A374" s="32"/>
      <c r="B374" s="30"/>
      <c r="C374" s="30"/>
      <c r="D374" s="30"/>
      <c r="E374" s="30"/>
      <c r="F374" s="30"/>
    </row>
    <row r="375" spans="1:6">
      <c r="A375" s="30" t="s">
        <v>104</v>
      </c>
      <c r="B375" s="30"/>
      <c r="C375" s="30"/>
      <c r="D375" s="30"/>
      <c r="E375" s="30"/>
      <c r="F375" s="30"/>
    </row>
    <row r="376" spans="1:6">
      <c r="A376" s="54" t="s">
        <v>104</v>
      </c>
      <c r="B376" s="30"/>
      <c r="C376" s="30"/>
      <c r="D376" s="30"/>
      <c r="E376" s="30"/>
      <c r="F376" s="30"/>
    </row>
    <row r="377" spans="1:6">
      <c r="A377" s="29"/>
      <c r="B377" s="30"/>
      <c r="C377" s="30"/>
      <c r="D377" s="30"/>
      <c r="E377" s="30"/>
      <c r="F377" s="30"/>
    </row>
    <row r="378" spans="1:6">
      <c r="A378" s="30" t="s">
        <v>105</v>
      </c>
      <c r="B378" s="30"/>
      <c r="C378" s="30"/>
      <c r="D378" s="30"/>
      <c r="E378" s="30"/>
      <c r="F378" s="30"/>
    </row>
    <row r="379" spans="1:6">
      <c r="A379" s="54" t="s">
        <v>105</v>
      </c>
      <c r="B379" s="30"/>
      <c r="C379" s="30"/>
      <c r="D379" s="30"/>
      <c r="E379" s="30"/>
      <c r="F379" s="30"/>
    </row>
    <row r="380" spans="1:6">
      <c r="A380" s="29"/>
      <c r="B380" s="30"/>
      <c r="C380" s="30"/>
      <c r="D380" s="30"/>
      <c r="E380" s="30"/>
      <c r="F380" s="30"/>
    </row>
    <row r="381" spans="1:6">
      <c r="A381" s="30" t="s">
        <v>106</v>
      </c>
      <c r="B381" s="30"/>
      <c r="C381" s="30"/>
      <c r="D381" s="30"/>
      <c r="E381" s="30"/>
      <c r="F381" s="30"/>
    </row>
    <row r="382" spans="1:6">
      <c r="A382" s="54" t="s">
        <v>106</v>
      </c>
      <c r="B382" s="30"/>
      <c r="C382" s="30"/>
      <c r="D382" s="30"/>
      <c r="E382" s="30"/>
      <c r="F382" s="30"/>
    </row>
    <row r="383" spans="1:6">
      <c r="A383" s="29"/>
      <c r="B383" s="30"/>
      <c r="C383" s="30"/>
      <c r="D383" s="30"/>
      <c r="E383" s="30"/>
      <c r="F383" s="30"/>
    </row>
    <row r="384" spans="1:6">
      <c r="A384" s="30" t="s">
        <v>107</v>
      </c>
      <c r="B384" s="30"/>
      <c r="C384" s="30"/>
      <c r="D384" s="30"/>
      <c r="E384" s="30"/>
      <c r="F384" s="30"/>
    </row>
    <row r="385" spans="1:6">
      <c r="A385" s="54" t="s">
        <v>107</v>
      </c>
      <c r="B385" s="30"/>
      <c r="C385" s="30"/>
      <c r="D385" s="30"/>
      <c r="E385" s="30"/>
      <c r="F385" s="30"/>
    </row>
    <row r="386" spans="1:6">
      <c r="A386" s="29"/>
      <c r="B386" s="30"/>
      <c r="C386" s="30"/>
      <c r="D386" s="30"/>
      <c r="E386" s="30"/>
      <c r="F386" s="30"/>
    </row>
    <row r="387" spans="1:6">
      <c r="A387" s="30" t="s">
        <v>108</v>
      </c>
      <c r="B387" s="30"/>
      <c r="C387" s="30"/>
      <c r="D387" s="30"/>
      <c r="E387" s="30"/>
      <c r="F387" s="30"/>
    </row>
    <row r="388" spans="1:6">
      <c r="A388" s="54" t="s">
        <v>108</v>
      </c>
      <c r="B388" s="30"/>
      <c r="C388" s="30"/>
      <c r="D388" s="30"/>
      <c r="E388" s="30"/>
      <c r="F388" s="30"/>
    </row>
    <row r="389" spans="1:6">
      <c r="A389" s="29" t="s">
        <v>16</v>
      </c>
      <c r="B389" s="30"/>
      <c r="C389" s="30"/>
      <c r="D389" s="30"/>
      <c r="E389" s="30"/>
      <c r="F389" s="30"/>
    </row>
    <row r="390" spans="1:6">
      <c r="A390" s="30"/>
      <c r="B390" s="30"/>
      <c r="C390" s="30"/>
      <c r="D390" s="30"/>
      <c r="E390" s="30"/>
      <c r="F390" s="30"/>
    </row>
    <row r="391" spans="1:6">
      <c r="A391" s="54" t="s">
        <v>109</v>
      </c>
      <c r="B391" s="30"/>
      <c r="C391" s="30"/>
      <c r="D391" s="30"/>
      <c r="E391" s="30"/>
      <c r="F391" s="30"/>
    </row>
    <row r="392" spans="1:6">
      <c r="A392" s="29" t="s">
        <v>109</v>
      </c>
      <c r="B392" s="30"/>
      <c r="C392" s="30"/>
      <c r="D392" s="30"/>
      <c r="E392" s="30"/>
      <c r="F392" s="30"/>
    </row>
    <row r="393" spans="1:6">
      <c r="A393" s="30"/>
      <c r="B393" s="30"/>
      <c r="C393" s="30"/>
      <c r="D393" s="30"/>
      <c r="E393" s="30"/>
      <c r="F393" s="30"/>
    </row>
    <row r="394" spans="1:6">
      <c r="A394" s="54" t="s">
        <v>110</v>
      </c>
      <c r="B394" s="30"/>
      <c r="C394" s="30"/>
      <c r="D394" s="30"/>
      <c r="E394" s="30"/>
      <c r="F394" s="30"/>
    </row>
    <row r="395" spans="1:6">
      <c r="A395" s="29" t="s">
        <v>110</v>
      </c>
      <c r="B395" s="30"/>
      <c r="C395" s="30"/>
      <c r="D395" s="30"/>
      <c r="E395" s="30"/>
      <c r="F395" s="30"/>
    </row>
    <row r="396" spans="1:6">
      <c r="A396" s="30"/>
      <c r="B396" s="30"/>
      <c r="C396" s="30"/>
      <c r="D396" s="30"/>
      <c r="E396" s="30"/>
      <c r="F396" s="30"/>
    </row>
    <row r="397" spans="1:6">
      <c r="A397" s="54" t="s">
        <v>111</v>
      </c>
      <c r="B397" s="30"/>
      <c r="C397" s="30"/>
      <c r="D397" s="30"/>
      <c r="E397" s="30"/>
      <c r="F397" s="30"/>
    </row>
    <row r="398" spans="1:6">
      <c r="A398" s="29" t="s">
        <v>111</v>
      </c>
      <c r="B398" s="30"/>
      <c r="C398" s="30"/>
      <c r="D398" s="30"/>
      <c r="E398" s="30"/>
      <c r="F398" s="30"/>
    </row>
    <row r="399" spans="1:6">
      <c r="A399" s="30"/>
      <c r="B399" s="30"/>
      <c r="C399" s="30"/>
      <c r="D399" s="30"/>
      <c r="E399" s="30"/>
      <c r="F399" s="30"/>
    </row>
    <row r="400" spans="1:6">
      <c r="A400" s="54" t="s">
        <v>112</v>
      </c>
      <c r="B400" s="30"/>
      <c r="C400" s="30"/>
      <c r="D400" s="30"/>
      <c r="E400" s="30"/>
      <c r="F400" s="30"/>
    </row>
    <row r="401" spans="1:6">
      <c r="A401" s="29" t="s">
        <v>112</v>
      </c>
      <c r="B401" s="30"/>
      <c r="C401" s="30"/>
      <c r="D401" s="30"/>
      <c r="E401" s="30"/>
      <c r="F401" s="30"/>
    </row>
    <row r="402" spans="1:6">
      <c r="A402" s="32"/>
      <c r="B402" s="30"/>
      <c r="C402" s="30"/>
      <c r="D402" s="30"/>
      <c r="E402" s="30"/>
      <c r="F402" s="30"/>
    </row>
    <row r="403" spans="1:6">
      <c r="A403" s="30" t="s">
        <v>113</v>
      </c>
      <c r="B403" s="30"/>
      <c r="C403" s="30"/>
      <c r="D403" s="30"/>
      <c r="E403" s="30"/>
      <c r="F403" s="30"/>
    </row>
    <row r="404" spans="1:6">
      <c r="A404" s="54" t="s">
        <v>113</v>
      </c>
      <c r="B404" s="30"/>
      <c r="C404" s="30"/>
      <c r="D404" s="30"/>
      <c r="E404" s="30"/>
      <c r="F404" s="30"/>
    </row>
    <row r="405" spans="1:6">
      <c r="A405" s="29"/>
      <c r="B405" s="30"/>
      <c r="C405" s="30"/>
      <c r="D405" s="30"/>
      <c r="E405" s="30"/>
      <c r="F405" s="30"/>
    </row>
    <row r="406" spans="1:6">
      <c r="A406" s="30" t="s">
        <v>114</v>
      </c>
      <c r="B406" s="30"/>
      <c r="C406" s="30"/>
      <c r="D406" s="30"/>
      <c r="E406" s="30"/>
      <c r="F406" s="30"/>
    </row>
    <row r="407" spans="1:6">
      <c r="A407" s="54" t="s">
        <v>114</v>
      </c>
      <c r="B407" s="30"/>
      <c r="C407" s="30"/>
      <c r="D407" s="30"/>
      <c r="E407" s="30"/>
      <c r="F407" s="30"/>
    </row>
    <row r="408" spans="1:6">
      <c r="A408" s="29"/>
      <c r="B408" s="30"/>
      <c r="C408" s="30"/>
      <c r="D408" s="30"/>
      <c r="E408" s="30"/>
      <c r="F408" s="30"/>
    </row>
    <row r="409" spans="1:6">
      <c r="A409" s="30" t="s">
        <v>115</v>
      </c>
      <c r="B409" s="30"/>
      <c r="C409" s="30"/>
      <c r="D409" s="30"/>
      <c r="E409" s="30"/>
      <c r="F409" s="30"/>
    </row>
    <row r="410" spans="1:6">
      <c r="A410" s="54" t="s">
        <v>115</v>
      </c>
      <c r="B410" s="30"/>
      <c r="C410" s="30"/>
      <c r="D410" s="30"/>
      <c r="E410" s="30"/>
      <c r="F410" s="30"/>
    </row>
    <row r="411" spans="1:6">
      <c r="A411" s="29"/>
      <c r="B411" s="30"/>
      <c r="C411" s="30"/>
      <c r="D411" s="30"/>
      <c r="E411" s="30"/>
      <c r="F411" s="30"/>
    </row>
    <row r="412" spans="1:6">
      <c r="A412" s="30" t="s">
        <v>116</v>
      </c>
      <c r="B412" s="30"/>
      <c r="C412" s="30"/>
      <c r="D412" s="30"/>
      <c r="E412" s="30"/>
      <c r="F412" s="30"/>
    </row>
    <row r="413" spans="1:6">
      <c r="A413" s="54" t="s">
        <v>116</v>
      </c>
      <c r="B413" s="30"/>
      <c r="C413" s="30"/>
      <c r="D413" s="30"/>
      <c r="E413" s="30"/>
      <c r="F413" s="30"/>
    </row>
    <row r="414" spans="1:6">
      <c r="A414" s="29"/>
      <c r="B414" s="30"/>
      <c r="C414" s="30"/>
      <c r="D414" s="30"/>
      <c r="E414" s="30"/>
      <c r="F414" s="30"/>
    </row>
    <row r="415" spans="1:6">
      <c r="A415" s="30" t="s">
        <v>117</v>
      </c>
      <c r="B415" s="30"/>
      <c r="C415" s="30"/>
      <c r="D415" s="30"/>
      <c r="E415" s="30"/>
      <c r="F415" s="30"/>
    </row>
    <row r="416" spans="1:6">
      <c r="A416" s="54" t="s">
        <v>117</v>
      </c>
      <c r="B416" s="30"/>
      <c r="C416" s="30"/>
      <c r="D416" s="30"/>
      <c r="E416" s="30"/>
      <c r="F416" s="30"/>
    </row>
    <row r="417" spans="1:6">
      <c r="A417" s="29" t="s">
        <v>16</v>
      </c>
      <c r="B417" s="30"/>
      <c r="C417" s="30"/>
      <c r="D417" s="30"/>
      <c r="E417" s="30"/>
      <c r="F417" s="30"/>
    </row>
    <row r="418" spans="1:6">
      <c r="A418" s="30"/>
      <c r="B418" s="30"/>
      <c r="C418" s="30"/>
      <c r="D418" s="30"/>
      <c r="E418" s="30"/>
      <c r="F418" s="30"/>
    </row>
    <row r="419" spans="1:6">
      <c r="A419" s="54" t="s">
        <v>118</v>
      </c>
      <c r="B419" s="30"/>
      <c r="C419" s="30"/>
      <c r="D419" s="30"/>
      <c r="E419" s="30"/>
      <c r="F419" s="30"/>
    </row>
    <row r="420" spans="1:6">
      <c r="A420" s="29" t="s">
        <v>118</v>
      </c>
      <c r="B420" s="30"/>
      <c r="C420" s="30"/>
      <c r="D420" s="30"/>
      <c r="E420" s="30"/>
      <c r="F420" s="30"/>
    </row>
    <row r="421" spans="1:6">
      <c r="A421" s="30"/>
      <c r="B421" s="30"/>
      <c r="C421" s="30"/>
      <c r="D421" s="30"/>
      <c r="E421" s="30"/>
      <c r="F421" s="30"/>
    </row>
    <row r="422" spans="1:6">
      <c r="A422" s="54" t="s">
        <v>119</v>
      </c>
      <c r="B422" s="30"/>
      <c r="C422" s="30"/>
      <c r="D422" s="30"/>
      <c r="E422" s="30"/>
      <c r="F422" s="30"/>
    </row>
    <row r="423" spans="1:6">
      <c r="A423" s="29" t="s">
        <v>119</v>
      </c>
      <c r="B423" s="30"/>
      <c r="C423" s="30"/>
      <c r="D423" s="30"/>
      <c r="E423" s="30"/>
      <c r="F423" s="30"/>
    </row>
    <row r="424" spans="1:6">
      <c r="A424" s="30"/>
      <c r="B424" s="30"/>
      <c r="C424" s="30"/>
      <c r="D424" s="30"/>
      <c r="E424" s="30"/>
      <c r="F424" s="30"/>
    </row>
    <row r="425" spans="1:6">
      <c r="A425" s="54" t="s">
        <v>120</v>
      </c>
      <c r="B425" s="30"/>
      <c r="C425" s="30"/>
      <c r="D425" s="30"/>
      <c r="E425" s="30"/>
      <c r="F425" s="30"/>
    </row>
    <row r="426" spans="1:6">
      <c r="A426" s="29" t="s">
        <v>120</v>
      </c>
      <c r="B426" s="30"/>
      <c r="C426" s="30"/>
      <c r="D426" s="30"/>
      <c r="E426" s="30"/>
      <c r="F426" s="30"/>
    </row>
    <row r="427" spans="1:6">
      <c r="A427" s="30"/>
      <c r="B427" s="30"/>
      <c r="C427" s="30"/>
      <c r="D427" s="30"/>
      <c r="E427" s="30"/>
      <c r="F427" s="30"/>
    </row>
    <row r="428" spans="1:6">
      <c r="A428" s="54" t="s">
        <v>121</v>
      </c>
      <c r="B428" s="30"/>
      <c r="C428" s="30"/>
      <c r="D428" s="30"/>
      <c r="E428" s="30"/>
      <c r="F428" s="30"/>
    </row>
    <row r="429" spans="1:6">
      <c r="A429" s="29" t="s">
        <v>121</v>
      </c>
      <c r="B429" s="30"/>
      <c r="C429" s="30"/>
      <c r="D429" s="30"/>
      <c r="E429" s="30"/>
      <c r="F429" s="30"/>
    </row>
    <row r="430" spans="1:6">
      <c r="A430" s="30"/>
      <c r="B430" s="30"/>
      <c r="C430" s="30"/>
      <c r="D430" s="30"/>
      <c r="E430" s="30"/>
      <c r="F430" s="30"/>
    </row>
    <row r="431" spans="1:6">
      <c r="A431" s="54" t="s">
        <v>122</v>
      </c>
      <c r="B431" s="30"/>
      <c r="C431" s="30"/>
      <c r="D431" s="30"/>
      <c r="E431" s="30"/>
      <c r="F431" s="30"/>
    </row>
    <row r="432" spans="1:6">
      <c r="A432" s="29" t="s">
        <v>122</v>
      </c>
      <c r="B432" s="30"/>
      <c r="C432" s="30"/>
      <c r="D432" s="30"/>
      <c r="E432" s="30"/>
      <c r="F432" s="30"/>
    </row>
    <row r="433" spans="1:6">
      <c r="A433" s="30"/>
      <c r="B433" s="30"/>
      <c r="C433" s="30"/>
      <c r="D433" s="30"/>
      <c r="E433" s="30"/>
      <c r="F433" s="30"/>
    </row>
    <row r="434" spans="1:6">
      <c r="A434" s="54" t="s">
        <v>123</v>
      </c>
      <c r="B434" s="30"/>
      <c r="C434" s="30"/>
      <c r="D434" s="30"/>
      <c r="E434" s="30"/>
      <c r="F434" s="30"/>
    </row>
    <row r="435" spans="1:6">
      <c r="A435" s="29" t="s">
        <v>123</v>
      </c>
      <c r="B435" s="30"/>
      <c r="C435" s="30"/>
      <c r="D435" s="30"/>
      <c r="E435" s="30"/>
      <c r="F435" s="30"/>
    </row>
    <row r="436" spans="1:6">
      <c r="A436" s="30"/>
      <c r="B436" s="30"/>
      <c r="C436" s="30"/>
      <c r="D436" s="30"/>
      <c r="E436" s="30"/>
      <c r="F436" s="30"/>
    </row>
    <row r="437" spans="1:6">
      <c r="A437" s="54" t="s">
        <v>124</v>
      </c>
      <c r="B437" s="30"/>
      <c r="C437" s="30"/>
      <c r="D437" s="30"/>
      <c r="E437" s="30"/>
      <c r="F437" s="30"/>
    </row>
    <row r="438" spans="1:6">
      <c r="A438" s="29" t="s">
        <v>124</v>
      </c>
      <c r="B438" s="30"/>
      <c r="C438" s="30"/>
      <c r="D438" s="30"/>
      <c r="E438" s="30"/>
      <c r="F438" s="30"/>
    </row>
    <row r="439" spans="1:6">
      <c r="A439" s="32"/>
      <c r="B439" s="30"/>
      <c r="C439" s="30"/>
      <c r="D439" s="30"/>
      <c r="E439" s="30"/>
      <c r="F439" s="30"/>
    </row>
    <row r="440" spans="1:6">
      <c r="A440" s="30" t="s">
        <v>125</v>
      </c>
      <c r="B440" s="30"/>
      <c r="C440" s="30"/>
      <c r="D440" s="30"/>
      <c r="E440" s="30"/>
      <c r="F440" s="30"/>
    </row>
    <row r="441" spans="1:6">
      <c r="A441" s="54" t="s">
        <v>125</v>
      </c>
      <c r="B441" s="30"/>
      <c r="C441" s="30"/>
      <c r="D441" s="30"/>
      <c r="E441" s="30"/>
      <c r="F441" s="30"/>
    </row>
    <row r="442" spans="1:6">
      <c r="A442" s="29"/>
      <c r="B442" s="30"/>
      <c r="C442" s="30"/>
      <c r="D442" s="30"/>
      <c r="E442" s="30"/>
      <c r="F442" s="30"/>
    </row>
    <row r="443" spans="1:6">
      <c r="A443" s="32" t="s">
        <v>126</v>
      </c>
      <c r="B443" s="30"/>
      <c r="C443" s="30"/>
      <c r="D443" s="30"/>
      <c r="E443" s="30"/>
      <c r="F443" s="30"/>
    </row>
    <row r="444" spans="1:6">
      <c r="A444" s="31" t="s">
        <v>126</v>
      </c>
    </row>
    <row r="446" spans="1:6">
      <c r="A446" s="31" t="s">
        <v>71</v>
      </c>
    </row>
    <row r="447" spans="1:6">
      <c r="A447" s="31" t="s">
        <v>71</v>
      </c>
    </row>
    <row r="449" spans="1:1">
      <c r="A449" s="31" t="s">
        <v>127</v>
      </c>
    </row>
    <row r="450" spans="1:1">
      <c r="A450" s="31" t="s">
        <v>127</v>
      </c>
    </row>
    <row r="452" spans="1:1">
      <c r="A452" s="31" t="s">
        <v>128</v>
      </c>
    </row>
    <row r="453" spans="1:1">
      <c r="A453" s="31" t="s">
        <v>128</v>
      </c>
    </row>
    <row r="454" spans="1:1">
      <c r="A454" s="31" t="s">
        <v>16</v>
      </c>
    </row>
    <row r="456" spans="1:1">
      <c r="A456" s="31" t="s">
        <v>129</v>
      </c>
    </row>
    <row r="457" spans="1:1">
      <c r="A457" s="31" t="s">
        <v>129</v>
      </c>
    </row>
    <row r="458" spans="1:1">
      <c r="A458" s="31" t="s">
        <v>16</v>
      </c>
    </row>
  </sheetData>
  <mergeCells count="22">
    <mergeCell ref="D52:E52"/>
    <mergeCell ref="D53:E53"/>
    <mergeCell ref="D54:E54"/>
    <mergeCell ref="H52:I52"/>
    <mergeCell ref="H53:I53"/>
    <mergeCell ref="H54:I54"/>
    <mergeCell ref="G12:J12"/>
    <mergeCell ref="B11:D11"/>
    <mergeCell ref="B12:D12"/>
    <mergeCell ref="F10:G10"/>
    <mergeCell ref="A3:J3"/>
    <mergeCell ref="A4:J4"/>
    <mergeCell ref="A5:J5"/>
    <mergeCell ref="G11:J11"/>
    <mergeCell ref="G26:J26"/>
    <mergeCell ref="G32:G33"/>
    <mergeCell ref="G34:J34"/>
    <mergeCell ref="G13:J13"/>
    <mergeCell ref="G21:G22"/>
    <mergeCell ref="G23:J23"/>
    <mergeCell ref="G24:J24"/>
    <mergeCell ref="G25:J25"/>
  </mergeCells>
  <hyperlinks>
    <hyperlink ref="A105" r:id="rId1" display="http://sco/"/>
    <hyperlink ref="A148" r:id="rId2" display="http://sco/"/>
    <hyperlink ref="A182" r:id="rId3" display="http://sco/"/>
    <hyperlink ref="A228" r:id="rId4" display="http://sco/"/>
    <hyperlink ref="A301" r:id="rId5" display="http://sco/"/>
    <hyperlink ref="A317" r:id="rId6" display="http://sco/"/>
    <hyperlink ref="A354" r:id="rId7" display="http://sco/"/>
    <hyperlink ref="A367" r:id="rId8" display="http://sco/"/>
    <hyperlink ref="A389" r:id="rId9" display="http://sco/"/>
    <hyperlink ref="A417" r:id="rId10" display="http://sco/"/>
    <hyperlink ref="A454" r:id="rId11" display="http://sco/"/>
    <hyperlink ref="A458" r:id="rId12" display="http://sco/"/>
  </hyperlinks>
  <pageMargins left="0.70866141732283472" right="0.70866141732283472" top="0.74803149606299213" bottom="0.74803149606299213" header="0.31496062992125984" footer="0.31496062992125984"/>
  <pageSetup scale="51" orientation="landscape" r:id="rId13"/>
  <drawing r:id="rId1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5"/>
  <sheetViews>
    <sheetView workbookViewId="0">
      <selection activeCell="F270" sqref="F270"/>
    </sheetView>
  </sheetViews>
  <sheetFormatPr baseColWidth="10" defaultRowHeight="12.75"/>
  <cols>
    <col min="1" max="1" width="9.5703125" style="31" customWidth="1"/>
    <col min="2" max="2" width="9.7109375" style="172" customWidth="1"/>
    <col min="3" max="3" width="3.7109375" style="31" customWidth="1"/>
    <col min="4" max="7" width="15.7109375" style="31" customWidth="1"/>
    <col min="8" max="8" width="17.140625" style="31" customWidth="1"/>
    <col min="9" max="9" width="15.7109375" style="31" customWidth="1"/>
    <col min="10" max="10" width="14.85546875" style="31" customWidth="1"/>
    <col min="11" max="13" width="15.7109375" style="31" customWidth="1"/>
    <col min="14" max="14" width="14.85546875" style="31" customWidth="1"/>
    <col min="15" max="16384" width="11.42578125" style="31"/>
  </cols>
  <sheetData>
    <row r="1" spans="1:15">
      <c r="A1" s="74"/>
      <c r="B1" s="166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5">
      <c r="A2" s="50"/>
      <c r="B2" s="166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5">
      <c r="A3" s="207" t="s">
        <v>130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</row>
    <row r="4" spans="1:15">
      <c r="A4" s="207" t="s">
        <v>429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</row>
    <row r="5" spans="1:15">
      <c r="A5" s="207" t="s">
        <v>520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</row>
    <row r="6" spans="1:15">
      <c r="A6" s="30"/>
      <c r="B6" s="166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5">
      <c r="A7" s="38"/>
      <c r="B7" s="167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5" ht="15" customHeight="1">
      <c r="A8" s="176" t="s">
        <v>243</v>
      </c>
      <c r="B8" s="168"/>
      <c r="C8" s="176"/>
      <c r="D8" s="208" t="s">
        <v>244</v>
      </c>
      <c r="E8" s="208"/>
      <c r="F8" s="208"/>
      <c r="G8" s="208"/>
      <c r="H8" s="179" t="s">
        <v>243</v>
      </c>
      <c r="I8" s="208" t="s">
        <v>245</v>
      </c>
      <c r="J8" s="208"/>
      <c r="K8" s="208"/>
      <c r="L8" s="208"/>
      <c r="M8" s="208" t="s">
        <v>243</v>
      </c>
      <c r="N8" s="208"/>
    </row>
    <row r="9" spans="1:15" ht="22.5" customHeight="1">
      <c r="A9" s="176" t="s">
        <v>243</v>
      </c>
      <c r="B9" s="168"/>
      <c r="C9" s="176"/>
      <c r="D9" s="215" t="s">
        <v>246</v>
      </c>
      <c r="E9" s="215"/>
      <c r="F9" s="215"/>
      <c r="G9" s="215"/>
      <c r="H9" s="182"/>
      <c r="I9" s="215" t="s">
        <v>247</v>
      </c>
      <c r="J9" s="215"/>
      <c r="K9" s="215"/>
      <c r="L9" s="215"/>
      <c r="M9" s="182"/>
      <c r="N9" s="182"/>
      <c r="O9" s="182"/>
    </row>
    <row r="10" spans="1:15" ht="25.5">
      <c r="A10" s="179" t="s">
        <v>248</v>
      </c>
      <c r="B10" s="169" t="s">
        <v>249</v>
      </c>
      <c r="C10" s="179"/>
      <c r="D10" s="179" t="s">
        <v>250</v>
      </c>
      <c r="E10" s="179" t="s">
        <v>251</v>
      </c>
      <c r="F10" s="179" t="s">
        <v>252</v>
      </c>
      <c r="G10" s="179" t="s">
        <v>253</v>
      </c>
      <c r="H10" s="179" t="s">
        <v>254</v>
      </c>
      <c r="I10" s="179" t="s">
        <v>255</v>
      </c>
      <c r="J10" s="179" t="s">
        <v>393</v>
      </c>
      <c r="K10" s="179" t="s">
        <v>256</v>
      </c>
      <c r="L10" s="179" t="s">
        <v>257</v>
      </c>
      <c r="M10" s="179" t="s">
        <v>258</v>
      </c>
      <c r="N10" s="179" t="s">
        <v>259</v>
      </c>
    </row>
    <row r="11" spans="1:15">
      <c r="A11" s="103" t="s">
        <v>260</v>
      </c>
      <c r="B11" s="103">
        <v>12101</v>
      </c>
      <c r="C11" s="103"/>
      <c r="D11" s="104">
        <v>224756171.66</v>
      </c>
      <c r="E11" s="104">
        <v>3044453.56</v>
      </c>
      <c r="F11" s="104">
        <v>2863452.99</v>
      </c>
      <c r="G11" s="104">
        <v>224937172.22999999</v>
      </c>
      <c r="H11" s="104">
        <v>0</v>
      </c>
      <c r="I11" s="104">
        <v>0</v>
      </c>
      <c r="J11" s="104">
        <v>0</v>
      </c>
      <c r="K11" s="104">
        <v>141371847.81999999</v>
      </c>
      <c r="L11" s="104">
        <v>141371847.81999999</v>
      </c>
      <c r="M11" s="104">
        <v>0</v>
      </c>
      <c r="N11" s="104">
        <v>83565324.409999996</v>
      </c>
    </row>
    <row r="12" spans="1:15">
      <c r="B12" s="31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</row>
    <row r="13" spans="1:15">
      <c r="A13" s="103" t="s">
        <v>260</v>
      </c>
      <c r="B13" s="103">
        <v>21101</v>
      </c>
      <c r="C13" s="103"/>
      <c r="D13" s="104">
        <v>336605.59</v>
      </c>
      <c r="E13" s="104">
        <v>607927.22</v>
      </c>
      <c r="F13" s="104">
        <v>291651.05</v>
      </c>
      <c r="G13" s="104">
        <v>652881.76</v>
      </c>
      <c r="H13" s="104">
        <v>450</v>
      </c>
      <c r="I13" s="104">
        <v>3040.36</v>
      </c>
      <c r="J13" s="104">
        <v>0</v>
      </c>
      <c r="K13" s="104">
        <v>179726.42</v>
      </c>
      <c r="L13" s="104">
        <v>182766.78</v>
      </c>
      <c r="M13" s="104">
        <v>189098.1</v>
      </c>
      <c r="N13" s="104">
        <v>280566.88</v>
      </c>
    </row>
    <row r="14" spans="1:15">
      <c r="B14" s="31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</row>
    <row r="15" spans="1:15">
      <c r="A15" s="103" t="s">
        <v>260</v>
      </c>
      <c r="B15" s="103">
        <v>21201</v>
      </c>
      <c r="C15" s="103"/>
      <c r="D15" s="104">
        <v>4459.2</v>
      </c>
      <c r="E15" s="104">
        <v>0</v>
      </c>
      <c r="F15" s="104">
        <v>4459.2</v>
      </c>
      <c r="G15" s="104">
        <v>0</v>
      </c>
      <c r="H15" s="104">
        <v>0</v>
      </c>
      <c r="I15" s="104">
        <v>0</v>
      </c>
      <c r="J15" s="104">
        <v>0</v>
      </c>
      <c r="K15" s="104">
        <v>0</v>
      </c>
      <c r="L15" s="104">
        <v>0</v>
      </c>
      <c r="M15" s="104">
        <v>0</v>
      </c>
      <c r="N15" s="104">
        <v>0</v>
      </c>
    </row>
    <row r="16" spans="1:15">
      <c r="B16" s="31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</row>
    <row r="17" spans="1:14">
      <c r="A17" s="103" t="s">
        <v>260</v>
      </c>
      <c r="B17" s="103">
        <v>21401</v>
      </c>
      <c r="C17" s="103"/>
      <c r="D17" s="104">
        <v>3890305.74</v>
      </c>
      <c r="E17" s="104">
        <v>2691130.25</v>
      </c>
      <c r="F17" s="104">
        <v>3562015.42</v>
      </c>
      <c r="G17" s="104">
        <v>3019420.57</v>
      </c>
      <c r="H17" s="104">
        <v>459291.56</v>
      </c>
      <c r="I17" s="104">
        <v>446745</v>
      </c>
      <c r="J17" s="104">
        <v>0</v>
      </c>
      <c r="K17" s="104">
        <v>1818342.97</v>
      </c>
      <c r="L17" s="104">
        <v>2265087.9700000002</v>
      </c>
      <c r="M17" s="104">
        <v>70300.479999999996</v>
      </c>
      <c r="N17" s="104">
        <v>224740.56</v>
      </c>
    </row>
    <row r="18" spans="1:14">
      <c r="B18" s="31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</row>
    <row r="19" spans="1:14">
      <c r="A19" s="103" t="s">
        <v>260</v>
      </c>
      <c r="B19" s="103">
        <v>21501</v>
      </c>
      <c r="C19" s="103"/>
      <c r="D19" s="104">
        <v>73052.05</v>
      </c>
      <c r="E19" s="104">
        <v>265057.05</v>
      </c>
      <c r="F19" s="104">
        <v>84776.41</v>
      </c>
      <c r="G19" s="104">
        <v>253332.69</v>
      </c>
      <c r="H19" s="104">
        <v>0</v>
      </c>
      <c r="I19" s="104">
        <v>2099</v>
      </c>
      <c r="J19" s="104">
        <v>0</v>
      </c>
      <c r="K19" s="104">
        <v>41361.69</v>
      </c>
      <c r="L19" s="104">
        <v>43460.69</v>
      </c>
      <c r="M19" s="104">
        <v>830</v>
      </c>
      <c r="N19" s="104">
        <v>209042</v>
      </c>
    </row>
    <row r="20" spans="1:14">
      <c r="B20" s="31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</row>
    <row r="21" spans="1:14">
      <c r="A21" s="103" t="s">
        <v>260</v>
      </c>
      <c r="B21" s="103">
        <v>21601</v>
      </c>
      <c r="C21" s="103"/>
      <c r="D21" s="104">
        <v>591472</v>
      </c>
      <c r="E21" s="104">
        <v>211717.7</v>
      </c>
      <c r="F21" s="104">
        <v>250172.38</v>
      </c>
      <c r="G21" s="104">
        <v>553017.31999999995</v>
      </c>
      <c r="H21" s="104">
        <v>114622.45</v>
      </c>
      <c r="I21" s="104">
        <v>0</v>
      </c>
      <c r="J21" s="104">
        <v>0</v>
      </c>
      <c r="K21" s="104">
        <v>235255.26</v>
      </c>
      <c r="L21" s="104">
        <v>235255.26</v>
      </c>
      <c r="M21" s="104">
        <v>5739.59</v>
      </c>
      <c r="N21" s="104">
        <v>197400.02</v>
      </c>
    </row>
    <row r="22" spans="1:14">
      <c r="B22" s="31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</row>
    <row r="23" spans="1:14">
      <c r="A23" s="103" t="s">
        <v>260</v>
      </c>
      <c r="B23" s="103">
        <v>22103</v>
      </c>
      <c r="C23" s="103"/>
      <c r="D23" s="104">
        <v>186789.65</v>
      </c>
      <c r="E23" s="104">
        <v>206477.46</v>
      </c>
      <c r="F23" s="104">
        <v>203715.92</v>
      </c>
      <c r="G23" s="104">
        <v>189551.19</v>
      </c>
      <c r="H23" s="104">
        <v>32810</v>
      </c>
      <c r="I23" s="104">
        <v>0</v>
      </c>
      <c r="J23" s="104">
        <v>0</v>
      </c>
      <c r="K23" s="104">
        <v>53532.89</v>
      </c>
      <c r="L23" s="104">
        <v>53532.89</v>
      </c>
      <c r="M23" s="104">
        <v>3937.62</v>
      </c>
      <c r="N23" s="104">
        <v>99270.68</v>
      </c>
    </row>
    <row r="24" spans="1:14">
      <c r="B24" s="31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</row>
    <row r="25" spans="1:14">
      <c r="A25" s="103" t="s">
        <v>260</v>
      </c>
      <c r="B25" s="103">
        <v>22104</v>
      </c>
      <c r="C25" s="103"/>
      <c r="D25" s="104">
        <v>787891.99</v>
      </c>
      <c r="E25" s="104">
        <v>260838.28</v>
      </c>
      <c r="F25" s="104">
        <v>262145.24</v>
      </c>
      <c r="G25" s="104">
        <v>786585.03</v>
      </c>
      <c r="H25" s="104">
        <v>145480</v>
      </c>
      <c r="I25" s="104">
        <v>0</v>
      </c>
      <c r="J25" s="104">
        <v>0</v>
      </c>
      <c r="K25" s="104">
        <v>303429.63</v>
      </c>
      <c r="L25" s="104">
        <v>303429.63</v>
      </c>
      <c r="M25" s="104">
        <v>38910.269999999997</v>
      </c>
      <c r="N25" s="104">
        <v>298765.13</v>
      </c>
    </row>
    <row r="26" spans="1:14">
      <c r="B26" s="31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</row>
    <row r="27" spans="1:14">
      <c r="A27" s="103" t="s">
        <v>260</v>
      </c>
      <c r="B27" s="103">
        <v>22201</v>
      </c>
      <c r="C27" s="103"/>
      <c r="D27" s="104">
        <v>31050</v>
      </c>
      <c r="E27" s="104">
        <v>11832.85</v>
      </c>
      <c r="F27" s="104">
        <v>2573.38</v>
      </c>
      <c r="G27" s="104">
        <v>40309.47</v>
      </c>
      <c r="H27" s="104">
        <v>0</v>
      </c>
      <c r="I27" s="104">
        <v>0</v>
      </c>
      <c r="J27" s="104">
        <v>0</v>
      </c>
      <c r="K27" s="104">
        <v>27422.06</v>
      </c>
      <c r="L27" s="104">
        <v>27422.06</v>
      </c>
      <c r="M27" s="104">
        <v>4787.41</v>
      </c>
      <c r="N27" s="104">
        <v>8100</v>
      </c>
    </row>
    <row r="28" spans="1:14">
      <c r="B28" s="31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</row>
    <row r="29" spans="1:14">
      <c r="A29" s="103" t="s">
        <v>260</v>
      </c>
      <c r="B29" s="103">
        <v>22301</v>
      </c>
      <c r="C29" s="103"/>
      <c r="D29" s="104">
        <v>4200</v>
      </c>
      <c r="E29" s="104">
        <v>271095.59999999998</v>
      </c>
      <c r="F29" s="104">
        <v>5654.3</v>
      </c>
      <c r="G29" s="104">
        <v>269641.3</v>
      </c>
      <c r="H29" s="104">
        <v>1015</v>
      </c>
      <c r="I29" s="104">
        <v>0</v>
      </c>
      <c r="J29" s="104">
        <v>0</v>
      </c>
      <c r="K29" s="104">
        <v>3594.7</v>
      </c>
      <c r="L29" s="104">
        <v>3594.7</v>
      </c>
      <c r="M29" s="104">
        <v>4159.2</v>
      </c>
      <c r="N29" s="104">
        <v>260872.4</v>
      </c>
    </row>
    <row r="30" spans="1:14">
      <c r="B30" s="31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</row>
    <row r="31" spans="1:14">
      <c r="A31" s="103" t="s">
        <v>260</v>
      </c>
      <c r="B31" s="103">
        <v>24101</v>
      </c>
      <c r="C31" s="103"/>
      <c r="D31" s="104">
        <v>5840.14</v>
      </c>
      <c r="E31" s="104">
        <v>125</v>
      </c>
      <c r="F31" s="104">
        <v>4772.58</v>
      </c>
      <c r="G31" s="104">
        <v>1192.56</v>
      </c>
      <c r="H31" s="104">
        <v>0</v>
      </c>
      <c r="I31" s="104">
        <v>0</v>
      </c>
      <c r="J31" s="104">
        <v>0</v>
      </c>
      <c r="K31" s="104">
        <v>1192.56</v>
      </c>
      <c r="L31" s="104">
        <v>1192.56</v>
      </c>
      <c r="M31" s="104">
        <v>0</v>
      </c>
      <c r="N31" s="104">
        <v>0</v>
      </c>
    </row>
    <row r="32" spans="1:14">
      <c r="B32" s="31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</row>
    <row r="33" spans="1:14">
      <c r="A33" s="103" t="s">
        <v>260</v>
      </c>
      <c r="B33" s="103">
        <v>24201</v>
      </c>
      <c r="C33" s="103"/>
      <c r="D33" s="104">
        <v>1583.98</v>
      </c>
      <c r="E33" s="104">
        <v>160</v>
      </c>
      <c r="F33" s="104">
        <v>1743.98</v>
      </c>
      <c r="G33" s="104">
        <v>0</v>
      </c>
      <c r="H33" s="104">
        <v>0</v>
      </c>
      <c r="I33" s="104">
        <v>0</v>
      </c>
      <c r="J33" s="104">
        <v>0</v>
      </c>
      <c r="K33" s="104">
        <v>0</v>
      </c>
      <c r="L33" s="104">
        <v>0</v>
      </c>
      <c r="M33" s="104">
        <v>0</v>
      </c>
      <c r="N33" s="104">
        <v>0</v>
      </c>
    </row>
    <row r="34" spans="1:14">
      <c r="B34" s="31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</row>
    <row r="35" spans="1:14">
      <c r="A35" s="103" t="s">
        <v>260</v>
      </c>
      <c r="B35" s="103">
        <v>24401</v>
      </c>
      <c r="C35" s="103"/>
      <c r="D35" s="104">
        <v>132652.68</v>
      </c>
      <c r="E35" s="104">
        <v>217547.06</v>
      </c>
      <c r="F35" s="104">
        <v>172505.06</v>
      </c>
      <c r="G35" s="104">
        <v>177694.68</v>
      </c>
      <c r="H35" s="104">
        <v>0</v>
      </c>
      <c r="I35" s="104">
        <v>123805.41</v>
      </c>
      <c r="J35" s="104">
        <v>0</v>
      </c>
      <c r="K35" s="104">
        <v>47959.27</v>
      </c>
      <c r="L35" s="104">
        <v>171764.68</v>
      </c>
      <c r="M35" s="104">
        <v>1490</v>
      </c>
      <c r="N35" s="104">
        <v>4440</v>
      </c>
    </row>
    <row r="36" spans="1:14">
      <c r="B36" s="31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</row>
    <row r="37" spans="1:14">
      <c r="A37" s="103" t="s">
        <v>260</v>
      </c>
      <c r="B37" s="103">
        <v>24501</v>
      </c>
      <c r="C37" s="103"/>
      <c r="D37" s="104">
        <v>0</v>
      </c>
      <c r="E37" s="104">
        <v>6600</v>
      </c>
      <c r="F37" s="104">
        <v>4106</v>
      </c>
      <c r="G37" s="104">
        <v>2494</v>
      </c>
      <c r="H37" s="104">
        <v>0</v>
      </c>
      <c r="I37" s="104">
        <v>0</v>
      </c>
      <c r="J37" s="104">
        <v>0</v>
      </c>
      <c r="K37" s="104">
        <v>2494</v>
      </c>
      <c r="L37" s="104">
        <v>2494</v>
      </c>
      <c r="M37" s="104">
        <v>0</v>
      </c>
      <c r="N37" s="104">
        <v>0</v>
      </c>
    </row>
    <row r="38" spans="1:14">
      <c r="B38" s="31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</row>
    <row r="39" spans="1:14">
      <c r="A39" s="103" t="s">
        <v>260</v>
      </c>
      <c r="B39" s="103">
        <v>24601</v>
      </c>
      <c r="C39" s="103"/>
      <c r="D39" s="104">
        <v>1475601.02</v>
      </c>
      <c r="E39" s="104">
        <v>2338873.04</v>
      </c>
      <c r="F39" s="104">
        <v>1733798.65</v>
      </c>
      <c r="G39" s="104">
        <v>2080675.41</v>
      </c>
      <c r="H39" s="104">
        <v>654277.93999999994</v>
      </c>
      <c r="I39" s="104">
        <v>933887.61</v>
      </c>
      <c r="J39" s="104">
        <v>0</v>
      </c>
      <c r="K39" s="104">
        <v>142662.60999999999</v>
      </c>
      <c r="L39" s="104">
        <v>1076550.22</v>
      </c>
      <c r="M39" s="104">
        <v>20029.61</v>
      </c>
      <c r="N39" s="104">
        <v>329817.64</v>
      </c>
    </row>
    <row r="40" spans="1:14">
      <c r="B40" s="31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</row>
    <row r="41" spans="1:14">
      <c r="A41" s="103" t="s">
        <v>260</v>
      </c>
      <c r="B41" s="103">
        <v>24701</v>
      </c>
      <c r="C41" s="103"/>
      <c r="D41" s="104">
        <v>115496.33</v>
      </c>
      <c r="E41" s="104">
        <v>17830.25</v>
      </c>
      <c r="F41" s="104">
        <v>98332.17</v>
      </c>
      <c r="G41" s="104">
        <v>34994.410000000003</v>
      </c>
      <c r="H41" s="104">
        <v>0</v>
      </c>
      <c r="I41" s="104">
        <v>0</v>
      </c>
      <c r="J41" s="104">
        <v>0</v>
      </c>
      <c r="K41" s="104">
        <v>6375.32</v>
      </c>
      <c r="L41" s="104">
        <v>6375.32</v>
      </c>
      <c r="M41" s="104">
        <v>728.66</v>
      </c>
      <c r="N41" s="104">
        <v>27890.43</v>
      </c>
    </row>
    <row r="42" spans="1:14">
      <c r="B42" s="31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</row>
    <row r="43" spans="1:14">
      <c r="A43" s="103" t="s">
        <v>260</v>
      </c>
      <c r="B43" s="103">
        <v>24801</v>
      </c>
      <c r="C43" s="103"/>
      <c r="D43" s="104">
        <v>554196.89</v>
      </c>
      <c r="E43" s="104">
        <v>553075.94999999995</v>
      </c>
      <c r="F43" s="104">
        <v>517612.97</v>
      </c>
      <c r="G43" s="104">
        <v>589659.87</v>
      </c>
      <c r="H43" s="104">
        <v>0</v>
      </c>
      <c r="I43" s="104">
        <v>0</v>
      </c>
      <c r="J43" s="104">
        <v>0</v>
      </c>
      <c r="K43" s="104">
        <v>351223.2</v>
      </c>
      <c r="L43" s="104">
        <v>351223.2</v>
      </c>
      <c r="M43" s="104">
        <v>94447.6</v>
      </c>
      <c r="N43" s="104">
        <v>143989.07</v>
      </c>
    </row>
    <row r="44" spans="1:14">
      <c r="B44" s="31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</row>
    <row r="45" spans="1:14">
      <c r="A45" s="103" t="s">
        <v>260</v>
      </c>
      <c r="B45" s="103">
        <v>24901</v>
      </c>
      <c r="C45" s="103"/>
      <c r="D45" s="104">
        <v>322051.89</v>
      </c>
      <c r="E45" s="104">
        <v>576906.67000000004</v>
      </c>
      <c r="F45" s="104">
        <v>399355.37</v>
      </c>
      <c r="G45" s="104">
        <v>499603.19</v>
      </c>
      <c r="H45" s="104">
        <v>600</v>
      </c>
      <c r="I45" s="104">
        <v>7413.56</v>
      </c>
      <c r="J45" s="104">
        <v>0</v>
      </c>
      <c r="K45" s="104">
        <v>301145.12</v>
      </c>
      <c r="L45" s="104">
        <v>308558.68</v>
      </c>
      <c r="M45" s="104">
        <v>165627.53</v>
      </c>
      <c r="N45" s="104">
        <v>24816.98</v>
      </c>
    </row>
    <row r="46" spans="1:14">
      <c r="B46" s="31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</row>
    <row r="47" spans="1:14">
      <c r="A47" s="103" t="s">
        <v>260</v>
      </c>
      <c r="B47" s="103">
        <v>25201</v>
      </c>
      <c r="C47" s="103"/>
      <c r="D47" s="104">
        <v>1200</v>
      </c>
      <c r="E47" s="104">
        <v>897.8</v>
      </c>
      <c r="F47" s="104">
        <v>336.65</v>
      </c>
      <c r="G47" s="104">
        <v>1761.15</v>
      </c>
      <c r="H47" s="104">
        <v>0</v>
      </c>
      <c r="I47" s="104">
        <v>0</v>
      </c>
      <c r="J47" s="104">
        <v>0</v>
      </c>
      <c r="K47" s="104">
        <v>1197.0899999999999</v>
      </c>
      <c r="L47" s="104">
        <v>1197.0899999999999</v>
      </c>
      <c r="M47" s="104">
        <v>164.06</v>
      </c>
      <c r="N47" s="104">
        <v>400</v>
      </c>
    </row>
    <row r="48" spans="1:14">
      <c r="B48" s="31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</row>
    <row r="49" spans="1:14">
      <c r="A49" s="103" t="s">
        <v>260</v>
      </c>
      <c r="B49" s="103">
        <v>25301</v>
      </c>
      <c r="C49" s="103"/>
      <c r="D49" s="104">
        <v>34090.5</v>
      </c>
      <c r="E49" s="104">
        <v>9475.5</v>
      </c>
      <c r="F49" s="104">
        <v>30939.06</v>
      </c>
      <c r="G49" s="104">
        <v>12626.94</v>
      </c>
      <c r="H49" s="104">
        <v>0</v>
      </c>
      <c r="I49" s="104">
        <v>0</v>
      </c>
      <c r="J49" s="104">
        <v>0</v>
      </c>
      <c r="K49" s="104">
        <v>8201.94</v>
      </c>
      <c r="L49" s="104">
        <v>8201.94</v>
      </c>
      <c r="M49" s="104">
        <v>369.5</v>
      </c>
      <c r="N49" s="104">
        <v>4055.5</v>
      </c>
    </row>
    <row r="50" spans="1:14">
      <c r="B50" s="31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4">
      <c r="A51" s="103" t="s">
        <v>260</v>
      </c>
      <c r="B51" s="103">
        <v>25401</v>
      </c>
      <c r="C51" s="103"/>
      <c r="D51" s="104">
        <v>48840</v>
      </c>
      <c r="E51" s="104">
        <v>7305.84</v>
      </c>
      <c r="F51" s="104">
        <v>46352.73</v>
      </c>
      <c r="G51" s="104">
        <v>9793.11</v>
      </c>
      <c r="H51" s="104">
        <v>0</v>
      </c>
      <c r="I51" s="104">
        <v>0</v>
      </c>
      <c r="J51" s="104">
        <v>0</v>
      </c>
      <c r="K51" s="104">
        <v>4783.1099999999997</v>
      </c>
      <c r="L51" s="104">
        <v>4783.1099999999997</v>
      </c>
      <c r="M51" s="104">
        <v>1890</v>
      </c>
      <c r="N51" s="104">
        <v>3120</v>
      </c>
    </row>
    <row r="52" spans="1:14">
      <c r="B52" s="31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</row>
    <row r="53" spans="1:14">
      <c r="A53" s="103" t="s">
        <v>260</v>
      </c>
      <c r="B53" s="103">
        <v>25601</v>
      </c>
      <c r="C53" s="103"/>
      <c r="D53" s="104">
        <v>0</v>
      </c>
      <c r="E53" s="104">
        <v>2320</v>
      </c>
      <c r="F53" s="104">
        <v>2320</v>
      </c>
      <c r="G53" s="104">
        <v>0</v>
      </c>
      <c r="H53" s="104">
        <v>0</v>
      </c>
      <c r="I53" s="104">
        <v>0</v>
      </c>
      <c r="J53" s="104">
        <v>0</v>
      </c>
      <c r="K53" s="104">
        <v>0</v>
      </c>
      <c r="L53" s="104">
        <v>0</v>
      </c>
      <c r="M53" s="104">
        <v>0</v>
      </c>
      <c r="N53" s="104">
        <v>0</v>
      </c>
    </row>
    <row r="54" spans="1:14">
      <c r="B54" s="31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</row>
    <row r="55" spans="1:14">
      <c r="A55" s="103" t="s">
        <v>260</v>
      </c>
      <c r="B55" s="103">
        <v>25901</v>
      </c>
      <c r="C55" s="103"/>
      <c r="D55" s="104">
        <v>365331.25</v>
      </c>
      <c r="E55" s="104">
        <v>380081.2</v>
      </c>
      <c r="F55" s="104">
        <v>199017.9</v>
      </c>
      <c r="G55" s="104">
        <v>546394.55000000005</v>
      </c>
      <c r="H55" s="104">
        <v>0</v>
      </c>
      <c r="I55" s="104">
        <v>0</v>
      </c>
      <c r="J55" s="104">
        <v>0</v>
      </c>
      <c r="K55" s="104">
        <v>352844.55</v>
      </c>
      <c r="L55" s="104">
        <v>352844.55</v>
      </c>
      <c r="M55" s="104">
        <v>350</v>
      </c>
      <c r="N55" s="104">
        <v>193200</v>
      </c>
    </row>
    <row r="56" spans="1:14">
      <c r="B56" s="31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</row>
    <row r="57" spans="1:14">
      <c r="A57" s="103" t="s">
        <v>260</v>
      </c>
      <c r="B57" s="103">
        <v>26102</v>
      </c>
      <c r="C57" s="103"/>
      <c r="D57" s="104">
        <v>1710599.9</v>
      </c>
      <c r="E57" s="104">
        <v>1130696.21</v>
      </c>
      <c r="F57" s="104">
        <v>971218.22</v>
      </c>
      <c r="G57" s="104">
        <v>1870077.89</v>
      </c>
      <c r="H57" s="104">
        <v>64650</v>
      </c>
      <c r="I57" s="104">
        <v>167946.26</v>
      </c>
      <c r="J57" s="104">
        <v>0</v>
      </c>
      <c r="K57" s="104">
        <v>794030.07999999996</v>
      </c>
      <c r="L57" s="104">
        <v>961976.34</v>
      </c>
      <c r="M57" s="104">
        <v>79838.63</v>
      </c>
      <c r="N57" s="104">
        <v>763612.92</v>
      </c>
    </row>
    <row r="58" spans="1:14">
      <c r="B58" s="31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</row>
    <row r="59" spans="1:14">
      <c r="A59" s="103" t="s">
        <v>260</v>
      </c>
      <c r="B59" s="103">
        <v>26105</v>
      </c>
      <c r="C59" s="103"/>
      <c r="D59" s="104">
        <v>214486.8</v>
      </c>
      <c r="E59" s="104">
        <v>491651.96</v>
      </c>
      <c r="F59" s="104">
        <v>143842.01</v>
      </c>
      <c r="G59" s="104">
        <v>562296.75</v>
      </c>
      <c r="H59" s="104">
        <v>2500</v>
      </c>
      <c r="I59" s="104">
        <v>12356.05</v>
      </c>
      <c r="J59" s="104">
        <v>0</v>
      </c>
      <c r="K59" s="104">
        <v>416621.33</v>
      </c>
      <c r="L59" s="104">
        <v>428977.38</v>
      </c>
      <c r="M59" s="104">
        <v>9201.0300000000007</v>
      </c>
      <c r="N59" s="104">
        <v>121618.34</v>
      </c>
    </row>
    <row r="60" spans="1:14">
      <c r="B60" s="31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</row>
    <row r="61" spans="1:14">
      <c r="A61" s="103" t="s">
        <v>260</v>
      </c>
      <c r="B61" s="103">
        <v>27101</v>
      </c>
      <c r="C61" s="103"/>
      <c r="D61" s="104">
        <v>600455.99</v>
      </c>
      <c r="E61" s="104">
        <v>1947431.57</v>
      </c>
      <c r="F61" s="104">
        <v>1083547.74</v>
      </c>
      <c r="G61" s="104">
        <v>1464339.82</v>
      </c>
      <c r="H61" s="104">
        <v>35001.839999999997</v>
      </c>
      <c r="I61" s="104">
        <v>0</v>
      </c>
      <c r="J61" s="104">
        <v>0</v>
      </c>
      <c r="K61" s="104">
        <v>227368.56</v>
      </c>
      <c r="L61" s="104">
        <v>227368.56</v>
      </c>
      <c r="M61" s="104">
        <v>168353.54</v>
      </c>
      <c r="N61" s="104">
        <v>1033615.88</v>
      </c>
    </row>
    <row r="62" spans="1:14">
      <c r="B62" s="31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</row>
    <row r="63" spans="1:14">
      <c r="A63" s="103" t="s">
        <v>260</v>
      </c>
      <c r="B63" s="103">
        <v>27201</v>
      </c>
      <c r="C63" s="103"/>
      <c r="D63" s="104">
        <v>171879.3</v>
      </c>
      <c r="E63" s="104">
        <v>101358.77</v>
      </c>
      <c r="F63" s="104">
        <v>165406.76999999999</v>
      </c>
      <c r="G63" s="104">
        <v>107831.3</v>
      </c>
      <c r="H63" s="104">
        <v>12736.8</v>
      </c>
      <c r="I63" s="104">
        <v>0</v>
      </c>
      <c r="J63" s="104">
        <v>0</v>
      </c>
      <c r="K63" s="104">
        <v>70064.5</v>
      </c>
      <c r="L63" s="104">
        <v>70064.5</v>
      </c>
      <c r="M63" s="104">
        <v>25030</v>
      </c>
      <c r="N63" s="104">
        <v>0</v>
      </c>
    </row>
    <row r="64" spans="1:14">
      <c r="B64" s="31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</row>
    <row r="65" spans="1:14">
      <c r="A65" s="103" t="s">
        <v>260</v>
      </c>
      <c r="B65" s="103">
        <v>27301</v>
      </c>
      <c r="C65" s="103"/>
      <c r="D65" s="104">
        <v>0</v>
      </c>
      <c r="E65" s="104">
        <v>405</v>
      </c>
      <c r="F65" s="104">
        <v>4.97</v>
      </c>
      <c r="G65" s="104">
        <v>400.03</v>
      </c>
      <c r="H65" s="104">
        <v>0</v>
      </c>
      <c r="I65" s="104">
        <v>0</v>
      </c>
      <c r="J65" s="104">
        <v>0</v>
      </c>
      <c r="K65" s="104">
        <v>400.03</v>
      </c>
      <c r="L65" s="104">
        <v>400.03</v>
      </c>
      <c r="M65" s="104">
        <v>0</v>
      </c>
      <c r="N65" s="104">
        <v>0</v>
      </c>
    </row>
    <row r="66" spans="1:14">
      <c r="B66" s="31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</row>
    <row r="67" spans="1:14">
      <c r="A67" s="103" t="s">
        <v>260</v>
      </c>
      <c r="B67" s="103">
        <v>27401</v>
      </c>
      <c r="C67" s="103"/>
      <c r="D67" s="104">
        <v>85156</v>
      </c>
      <c r="E67" s="104">
        <v>144548.6</v>
      </c>
      <c r="F67" s="104">
        <v>86378.35</v>
      </c>
      <c r="G67" s="104">
        <v>143326.25</v>
      </c>
      <c r="H67" s="104">
        <v>0</v>
      </c>
      <c r="I67" s="104">
        <v>0</v>
      </c>
      <c r="J67" s="104">
        <v>0</v>
      </c>
      <c r="K67" s="104">
        <v>23433.45</v>
      </c>
      <c r="L67" s="104">
        <v>23433.45</v>
      </c>
      <c r="M67" s="104">
        <v>0</v>
      </c>
      <c r="N67" s="104">
        <v>119892.8</v>
      </c>
    </row>
    <row r="68" spans="1:14">
      <c r="B68" s="31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</row>
    <row r="69" spans="1:14">
      <c r="A69" s="103" t="s">
        <v>260</v>
      </c>
      <c r="B69" s="103">
        <v>27501</v>
      </c>
      <c r="C69" s="103"/>
      <c r="D69" s="104">
        <v>0</v>
      </c>
      <c r="E69" s="104">
        <v>127800</v>
      </c>
      <c r="F69" s="104">
        <v>26</v>
      </c>
      <c r="G69" s="104">
        <v>127774</v>
      </c>
      <c r="H69" s="104">
        <v>0</v>
      </c>
      <c r="I69" s="104">
        <v>0</v>
      </c>
      <c r="J69" s="104">
        <v>0</v>
      </c>
      <c r="K69" s="104">
        <v>0</v>
      </c>
      <c r="L69" s="104">
        <v>0</v>
      </c>
      <c r="M69" s="104">
        <v>11774</v>
      </c>
      <c r="N69" s="104">
        <v>116000</v>
      </c>
    </row>
    <row r="70" spans="1:14">
      <c r="B70" s="31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4">
      <c r="A71" s="103" t="s">
        <v>260</v>
      </c>
      <c r="B71" s="103">
        <v>29101</v>
      </c>
      <c r="C71" s="103"/>
      <c r="D71" s="104">
        <v>57580.04</v>
      </c>
      <c r="E71" s="104">
        <v>46847</v>
      </c>
      <c r="F71" s="104">
        <v>58420.53</v>
      </c>
      <c r="G71" s="104">
        <v>46006.51</v>
      </c>
      <c r="H71" s="104">
        <v>200</v>
      </c>
      <c r="I71" s="104">
        <v>1299.2</v>
      </c>
      <c r="J71" s="104">
        <v>0</v>
      </c>
      <c r="K71" s="104">
        <v>691.11</v>
      </c>
      <c r="L71" s="104">
        <v>1990.31</v>
      </c>
      <c r="M71" s="104">
        <v>27316.2</v>
      </c>
      <c r="N71" s="104">
        <v>16500</v>
      </c>
    </row>
    <row r="72" spans="1:14">
      <c r="B72" s="31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</row>
    <row r="73" spans="1:14">
      <c r="A73" s="103" t="s">
        <v>260</v>
      </c>
      <c r="B73" s="103">
        <v>29201</v>
      </c>
      <c r="C73" s="103"/>
      <c r="D73" s="104">
        <v>14621.22</v>
      </c>
      <c r="E73" s="104">
        <v>13851.4</v>
      </c>
      <c r="F73" s="104">
        <v>13864.14</v>
      </c>
      <c r="G73" s="104">
        <v>14608.48</v>
      </c>
      <c r="H73" s="104">
        <v>0</v>
      </c>
      <c r="I73" s="104">
        <v>171.68</v>
      </c>
      <c r="J73" s="104">
        <v>0</v>
      </c>
      <c r="K73" s="104">
        <v>11246.53</v>
      </c>
      <c r="L73" s="104">
        <v>11418.21</v>
      </c>
      <c r="M73" s="104">
        <v>1582.09</v>
      </c>
      <c r="N73" s="104">
        <v>1608.18</v>
      </c>
    </row>
    <row r="74" spans="1:14">
      <c r="B74" s="31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</row>
    <row r="75" spans="1:14">
      <c r="A75" s="103" t="s">
        <v>260</v>
      </c>
      <c r="B75" s="103">
        <v>29301</v>
      </c>
      <c r="C75" s="103"/>
      <c r="D75" s="104">
        <v>34558.660000000003</v>
      </c>
      <c r="E75" s="104">
        <v>2332</v>
      </c>
      <c r="F75" s="104">
        <v>28518.19</v>
      </c>
      <c r="G75" s="104">
        <v>8372.4699999999993</v>
      </c>
      <c r="H75" s="104">
        <v>0</v>
      </c>
      <c r="I75" s="104">
        <v>0</v>
      </c>
      <c r="J75" s="104">
        <v>0</v>
      </c>
      <c r="K75" s="104">
        <v>1761.33</v>
      </c>
      <c r="L75" s="104">
        <v>1761.33</v>
      </c>
      <c r="M75" s="104">
        <v>0</v>
      </c>
      <c r="N75" s="104">
        <v>6611.14</v>
      </c>
    </row>
    <row r="76" spans="1:14">
      <c r="B76" s="31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</row>
    <row r="77" spans="1:14">
      <c r="A77" s="103" t="s">
        <v>260</v>
      </c>
      <c r="B77" s="103">
        <v>29401</v>
      </c>
      <c r="C77" s="103"/>
      <c r="D77" s="104">
        <v>0</v>
      </c>
      <c r="E77" s="104">
        <v>240000</v>
      </c>
      <c r="F77" s="104">
        <v>0</v>
      </c>
      <c r="G77" s="104">
        <v>240000</v>
      </c>
      <c r="H77" s="104">
        <v>0</v>
      </c>
      <c r="I77" s="104">
        <v>0</v>
      </c>
      <c r="J77" s="104">
        <v>0</v>
      </c>
      <c r="K77" s="104">
        <v>0</v>
      </c>
      <c r="L77" s="104">
        <v>0</v>
      </c>
      <c r="M77" s="104">
        <v>0</v>
      </c>
      <c r="N77" s="104">
        <v>240000</v>
      </c>
    </row>
    <row r="78" spans="1:14">
      <c r="B78" s="31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</row>
    <row r="79" spans="1:14">
      <c r="A79" s="103" t="s">
        <v>260</v>
      </c>
      <c r="B79" s="103">
        <v>29601</v>
      </c>
      <c r="C79" s="103"/>
      <c r="D79" s="104">
        <v>93576</v>
      </c>
      <c r="E79" s="104">
        <v>23705.3</v>
      </c>
      <c r="F79" s="104">
        <v>72012.78</v>
      </c>
      <c r="G79" s="104">
        <v>45268.52</v>
      </c>
      <c r="H79" s="104">
        <v>1750</v>
      </c>
      <c r="I79" s="104">
        <v>0</v>
      </c>
      <c r="J79" s="104">
        <v>0</v>
      </c>
      <c r="K79" s="104">
        <v>5210.0200000000004</v>
      </c>
      <c r="L79" s="104">
        <v>5210.0200000000004</v>
      </c>
      <c r="M79" s="104">
        <v>2985.2</v>
      </c>
      <c r="N79" s="104">
        <v>35323.300000000003</v>
      </c>
    </row>
    <row r="80" spans="1:14">
      <c r="B80" s="31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</row>
    <row r="81" spans="1:14">
      <c r="A81" s="103" t="s">
        <v>260</v>
      </c>
      <c r="B81" s="103">
        <v>29801</v>
      </c>
      <c r="C81" s="103"/>
      <c r="D81" s="104">
        <v>18517.29</v>
      </c>
      <c r="E81" s="104">
        <v>9622.6</v>
      </c>
      <c r="F81" s="104">
        <v>11944.58</v>
      </c>
      <c r="G81" s="104">
        <v>16195.31</v>
      </c>
      <c r="H81" s="104">
        <v>0</v>
      </c>
      <c r="I81" s="104">
        <v>0</v>
      </c>
      <c r="J81" s="104">
        <v>0</v>
      </c>
      <c r="K81" s="104">
        <v>16195.31</v>
      </c>
      <c r="L81" s="104">
        <v>16195.31</v>
      </c>
      <c r="M81" s="104">
        <v>0</v>
      </c>
      <c r="N81" s="104">
        <v>0</v>
      </c>
    </row>
    <row r="82" spans="1:14">
      <c r="B82" s="31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</row>
    <row r="83" spans="1:14">
      <c r="A83" s="103" t="s">
        <v>260</v>
      </c>
      <c r="B83" s="103">
        <v>29901</v>
      </c>
      <c r="C83" s="103"/>
      <c r="D83" s="104">
        <v>381926.96</v>
      </c>
      <c r="E83" s="104">
        <v>1322578.71</v>
      </c>
      <c r="F83" s="104">
        <v>1110171.32</v>
      </c>
      <c r="G83" s="104">
        <v>594334.35</v>
      </c>
      <c r="H83" s="104">
        <v>34542.97</v>
      </c>
      <c r="I83" s="104">
        <v>10298.48</v>
      </c>
      <c r="J83" s="104">
        <v>0</v>
      </c>
      <c r="K83" s="104">
        <v>161089.93</v>
      </c>
      <c r="L83" s="104">
        <v>171388.41</v>
      </c>
      <c r="M83" s="104">
        <v>125295.83</v>
      </c>
      <c r="N83" s="104">
        <v>263107.14</v>
      </c>
    </row>
    <row r="84" spans="1:14">
      <c r="B84" s="31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</row>
    <row r="85" spans="1:14">
      <c r="A85" s="103" t="s">
        <v>260</v>
      </c>
      <c r="B85" s="103">
        <v>31101</v>
      </c>
      <c r="C85" s="103"/>
      <c r="D85" s="104">
        <v>2896183.55</v>
      </c>
      <c r="E85" s="104">
        <v>75866</v>
      </c>
      <c r="F85" s="104">
        <v>160032.42000000001</v>
      </c>
      <c r="G85" s="104">
        <v>2812017.13</v>
      </c>
      <c r="H85" s="104">
        <v>0</v>
      </c>
      <c r="I85" s="104">
        <v>34322</v>
      </c>
      <c r="J85" s="104">
        <v>0</v>
      </c>
      <c r="K85" s="104">
        <v>2072241</v>
      </c>
      <c r="L85" s="104">
        <v>2106563</v>
      </c>
      <c r="M85" s="104">
        <v>0</v>
      </c>
      <c r="N85" s="104">
        <v>705454.13</v>
      </c>
    </row>
    <row r="86" spans="1:14">
      <c r="B86" s="31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</row>
    <row r="87" spans="1:14">
      <c r="A87" s="103" t="s">
        <v>260</v>
      </c>
      <c r="B87" s="103">
        <v>31201</v>
      </c>
      <c r="C87" s="103"/>
      <c r="D87" s="104">
        <v>26906.67</v>
      </c>
      <c r="E87" s="104">
        <v>4558.01</v>
      </c>
      <c r="F87" s="104">
        <v>4711.5</v>
      </c>
      <c r="G87" s="104">
        <v>26753.18</v>
      </c>
      <c r="H87" s="104">
        <v>0</v>
      </c>
      <c r="I87" s="104">
        <v>0</v>
      </c>
      <c r="J87" s="104">
        <v>0</v>
      </c>
      <c r="K87" s="104">
        <v>18087.509999999998</v>
      </c>
      <c r="L87" s="104">
        <v>18087.509999999998</v>
      </c>
      <c r="M87" s="104">
        <v>939</v>
      </c>
      <c r="N87" s="104">
        <v>7726.67</v>
      </c>
    </row>
    <row r="88" spans="1:14">
      <c r="B88" s="31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</row>
    <row r="89" spans="1:14">
      <c r="A89" s="103" t="s">
        <v>260</v>
      </c>
      <c r="B89" s="103">
        <v>31301</v>
      </c>
      <c r="C89" s="103"/>
      <c r="D89" s="104">
        <v>499000</v>
      </c>
      <c r="E89" s="104">
        <v>87181.5</v>
      </c>
      <c r="F89" s="104">
        <v>177119.89</v>
      </c>
      <c r="G89" s="104">
        <v>409061.61</v>
      </c>
      <c r="H89" s="104">
        <v>0</v>
      </c>
      <c r="I89" s="104">
        <v>0</v>
      </c>
      <c r="J89" s="104">
        <v>0</v>
      </c>
      <c r="K89" s="104">
        <v>323028.09999999998</v>
      </c>
      <c r="L89" s="104">
        <v>323028.09999999998</v>
      </c>
      <c r="M89" s="104">
        <v>933.51</v>
      </c>
      <c r="N89" s="104">
        <v>85100</v>
      </c>
    </row>
    <row r="90" spans="1:14">
      <c r="B90" s="31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</row>
    <row r="91" spans="1:14">
      <c r="A91" s="103" t="s">
        <v>260</v>
      </c>
      <c r="B91" s="103">
        <v>31401</v>
      </c>
      <c r="C91" s="103"/>
      <c r="D91" s="104">
        <v>32811.72</v>
      </c>
      <c r="E91" s="104">
        <v>2750.03</v>
      </c>
      <c r="F91" s="104">
        <v>26772.29</v>
      </c>
      <c r="G91" s="104">
        <v>8789.4599999999991</v>
      </c>
      <c r="H91" s="104">
        <v>1698.83</v>
      </c>
      <c r="I91" s="104">
        <v>0</v>
      </c>
      <c r="J91" s="104">
        <v>0</v>
      </c>
      <c r="K91" s="104">
        <v>3591.69</v>
      </c>
      <c r="L91" s="104">
        <v>3591.69</v>
      </c>
      <c r="M91" s="104">
        <v>400.01</v>
      </c>
      <c r="N91" s="104">
        <v>3098.93</v>
      </c>
    </row>
    <row r="92" spans="1:14">
      <c r="B92" s="31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</row>
    <row r="93" spans="1:14">
      <c r="A93" s="103" t="s">
        <v>260</v>
      </c>
      <c r="B93" s="103">
        <v>31501</v>
      </c>
      <c r="C93" s="103"/>
      <c r="D93" s="104">
        <v>66000</v>
      </c>
      <c r="E93" s="104">
        <v>16974.72</v>
      </c>
      <c r="F93" s="104">
        <v>40654.660000000003</v>
      </c>
      <c r="G93" s="104">
        <v>42320.06</v>
      </c>
      <c r="H93" s="104">
        <v>0</v>
      </c>
      <c r="I93" s="104">
        <v>0</v>
      </c>
      <c r="J93" s="104">
        <v>0</v>
      </c>
      <c r="K93" s="104">
        <v>26085.26</v>
      </c>
      <c r="L93" s="104">
        <v>26085.26</v>
      </c>
      <c r="M93" s="104">
        <v>925.3</v>
      </c>
      <c r="N93" s="104">
        <v>15309.5</v>
      </c>
    </row>
    <row r="94" spans="1:14">
      <c r="B94" s="31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</row>
    <row r="95" spans="1:14">
      <c r="A95" s="103" t="s">
        <v>260</v>
      </c>
      <c r="B95" s="103">
        <v>31602</v>
      </c>
      <c r="C95" s="103"/>
      <c r="D95" s="104">
        <v>5511241.7699999996</v>
      </c>
      <c r="E95" s="104">
        <v>208442.39</v>
      </c>
      <c r="F95" s="104">
        <v>1723255.74</v>
      </c>
      <c r="G95" s="104">
        <v>3996428.42</v>
      </c>
      <c r="H95" s="104">
        <v>174237.42</v>
      </c>
      <c r="I95" s="104">
        <v>72778.399999999994</v>
      </c>
      <c r="J95" s="104">
        <v>0</v>
      </c>
      <c r="K95" s="104">
        <v>2211405.61</v>
      </c>
      <c r="L95" s="104">
        <v>2284184.0099999998</v>
      </c>
      <c r="M95" s="104">
        <v>6108</v>
      </c>
      <c r="N95" s="104">
        <v>1531898.99</v>
      </c>
    </row>
    <row r="96" spans="1:14">
      <c r="B96" s="31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</row>
    <row r="97" spans="1:14">
      <c r="A97" s="103" t="s">
        <v>260</v>
      </c>
      <c r="B97" s="103">
        <v>31603</v>
      </c>
      <c r="C97" s="103"/>
      <c r="D97" s="104">
        <v>1659910.12</v>
      </c>
      <c r="E97" s="104">
        <v>1363566.74</v>
      </c>
      <c r="F97" s="104">
        <v>1007583.36</v>
      </c>
      <c r="G97" s="104">
        <v>2015893.5</v>
      </c>
      <c r="H97" s="104">
        <v>551536.37</v>
      </c>
      <c r="I97" s="104">
        <v>126034.79</v>
      </c>
      <c r="J97" s="104">
        <v>0</v>
      </c>
      <c r="K97" s="104">
        <v>330515.93</v>
      </c>
      <c r="L97" s="104">
        <v>456550.72</v>
      </c>
      <c r="M97" s="104">
        <v>398.99</v>
      </c>
      <c r="N97" s="104">
        <v>1007407.42</v>
      </c>
    </row>
    <row r="98" spans="1:14">
      <c r="B98" s="31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</row>
    <row r="99" spans="1:14">
      <c r="A99" s="103" t="s">
        <v>260</v>
      </c>
      <c r="B99" s="103">
        <v>31801</v>
      </c>
      <c r="C99" s="103"/>
      <c r="D99" s="104">
        <v>320732.88</v>
      </c>
      <c r="E99" s="104">
        <v>86130.52</v>
      </c>
      <c r="F99" s="104">
        <v>128047.49</v>
      </c>
      <c r="G99" s="104">
        <v>278815.90999999997</v>
      </c>
      <c r="H99" s="104">
        <v>0</v>
      </c>
      <c r="I99" s="104">
        <v>0</v>
      </c>
      <c r="J99" s="104">
        <v>0</v>
      </c>
      <c r="K99" s="104">
        <v>64079.15</v>
      </c>
      <c r="L99" s="104">
        <v>64079.15</v>
      </c>
      <c r="M99" s="104">
        <v>39650.5</v>
      </c>
      <c r="N99" s="104">
        <v>175086.26</v>
      </c>
    </row>
    <row r="100" spans="1:14">
      <c r="B100" s="31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</row>
    <row r="101" spans="1:14">
      <c r="A101" s="103" t="s">
        <v>260</v>
      </c>
      <c r="B101" s="103">
        <v>31904</v>
      </c>
      <c r="C101" s="103"/>
      <c r="D101" s="104">
        <v>695916.48</v>
      </c>
      <c r="E101" s="104">
        <v>0</v>
      </c>
      <c r="F101" s="104">
        <v>0</v>
      </c>
      <c r="G101" s="104">
        <v>695916.48</v>
      </c>
      <c r="H101" s="104">
        <v>0</v>
      </c>
      <c r="I101" s="104">
        <v>0</v>
      </c>
      <c r="J101" s="104">
        <v>0</v>
      </c>
      <c r="K101" s="104">
        <v>489060.64</v>
      </c>
      <c r="L101" s="104">
        <v>489060.64</v>
      </c>
      <c r="M101" s="104">
        <v>0</v>
      </c>
      <c r="N101" s="104">
        <v>206855.84</v>
      </c>
    </row>
    <row r="102" spans="1:14">
      <c r="B102" s="31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</row>
    <row r="103" spans="1:14">
      <c r="A103" s="103" t="s">
        <v>260</v>
      </c>
      <c r="B103" s="103">
        <v>32101</v>
      </c>
      <c r="C103" s="103"/>
      <c r="D103" s="104">
        <v>146400</v>
      </c>
      <c r="E103" s="104">
        <v>132692.79</v>
      </c>
      <c r="F103" s="104">
        <v>117932</v>
      </c>
      <c r="G103" s="104">
        <v>161160.79</v>
      </c>
      <c r="H103" s="104">
        <v>0</v>
      </c>
      <c r="I103" s="104">
        <v>0</v>
      </c>
      <c r="J103" s="104">
        <v>0</v>
      </c>
      <c r="K103" s="104">
        <v>161159.39000000001</v>
      </c>
      <c r="L103" s="104">
        <v>161159.39000000001</v>
      </c>
      <c r="M103" s="104">
        <v>0</v>
      </c>
      <c r="N103" s="104">
        <v>1.4</v>
      </c>
    </row>
    <row r="104" spans="1:14">
      <c r="B104" s="31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</row>
    <row r="105" spans="1:14">
      <c r="A105" s="103" t="s">
        <v>260</v>
      </c>
      <c r="B105" s="103">
        <v>32301</v>
      </c>
      <c r="C105" s="103"/>
      <c r="D105" s="104">
        <v>3710289.68</v>
      </c>
      <c r="E105" s="104">
        <v>0</v>
      </c>
      <c r="F105" s="104">
        <v>836996.32</v>
      </c>
      <c r="G105" s="104">
        <v>2873293.36</v>
      </c>
      <c r="H105" s="104">
        <v>112912.08</v>
      </c>
      <c r="I105" s="104">
        <v>0</v>
      </c>
      <c r="J105" s="104">
        <v>0</v>
      </c>
      <c r="K105" s="104">
        <v>1855340.88</v>
      </c>
      <c r="L105" s="104">
        <v>1855340.88</v>
      </c>
      <c r="M105" s="104">
        <v>0</v>
      </c>
      <c r="N105" s="104">
        <v>905040.4</v>
      </c>
    </row>
    <row r="106" spans="1:14">
      <c r="B106" s="31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</row>
    <row r="107" spans="1:14">
      <c r="A107" s="103" t="s">
        <v>260</v>
      </c>
      <c r="B107" s="103">
        <v>32502</v>
      </c>
      <c r="C107" s="103"/>
      <c r="D107" s="104">
        <v>1305208.6000000001</v>
      </c>
      <c r="E107" s="104">
        <v>466402.56</v>
      </c>
      <c r="F107" s="104">
        <v>1089585.8799999999</v>
      </c>
      <c r="G107" s="104">
        <v>682025.28</v>
      </c>
      <c r="H107" s="104">
        <v>75500</v>
      </c>
      <c r="I107" s="104">
        <v>0</v>
      </c>
      <c r="J107" s="104">
        <v>0</v>
      </c>
      <c r="K107" s="104">
        <v>142298.09</v>
      </c>
      <c r="L107" s="104">
        <v>142298.09</v>
      </c>
      <c r="M107" s="104">
        <v>200.68</v>
      </c>
      <c r="N107" s="104">
        <v>464026.51</v>
      </c>
    </row>
    <row r="108" spans="1:14">
      <c r="B108" s="31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</row>
    <row r="109" spans="1:14">
      <c r="A109" s="103" t="s">
        <v>260</v>
      </c>
      <c r="B109" s="103">
        <v>32601</v>
      </c>
      <c r="C109" s="103"/>
      <c r="D109" s="104">
        <v>0</v>
      </c>
      <c r="E109" s="104">
        <v>87000</v>
      </c>
      <c r="F109" s="104">
        <v>0</v>
      </c>
      <c r="G109" s="104">
        <v>87000</v>
      </c>
      <c r="H109" s="104">
        <v>0</v>
      </c>
      <c r="I109" s="104">
        <v>0</v>
      </c>
      <c r="J109" s="104">
        <v>0</v>
      </c>
      <c r="K109" s="104">
        <v>87000</v>
      </c>
      <c r="L109" s="104">
        <v>87000</v>
      </c>
      <c r="M109" s="104">
        <v>0</v>
      </c>
      <c r="N109" s="104">
        <v>0</v>
      </c>
    </row>
    <row r="110" spans="1:14">
      <c r="B110" s="31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</row>
    <row r="111" spans="1:14">
      <c r="A111" s="103" t="s">
        <v>260</v>
      </c>
      <c r="B111" s="103">
        <v>32701</v>
      </c>
      <c r="C111" s="103"/>
      <c r="D111" s="104">
        <v>29870031.609999999</v>
      </c>
      <c r="E111" s="104">
        <v>244458535.74000001</v>
      </c>
      <c r="F111" s="104">
        <v>222001137.86000001</v>
      </c>
      <c r="G111" s="104">
        <v>52327429.490000002</v>
      </c>
      <c r="H111" s="104">
        <v>8506978.7599999998</v>
      </c>
      <c r="I111" s="104">
        <v>372360</v>
      </c>
      <c r="J111" s="104">
        <v>0</v>
      </c>
      <c r="K111" s="104">
        <v>11809734.02</v>
      </c>
      <c r="L111" s="104">
        <v>12182094.02</v>
      </c>
      <c r="M111" s="104">
        <v>0</v>
      </c>
      <c r="N111" s="104">
        <v>31638356.710000001</v>
      </c>
    </row>
    <row r="112" spans="1:14">
      <c r="B112" s="31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</row>
    <row r="113" spans="1:14">
      <c r="A113" s="103" t="s">
        <v>260</v>
      </c>
      <c r="B113" s="103">
        <v>33302</v>
      </c>
      <c r="C113" s="103"/>
      <c r="D113" s="104">
        <v>1629840</v>
      </c>
      <c r="E113" s="104">
        <v>353836.85</v>
      </c>
      <c r="F113" s="104">
        <v>1983676.85</v>
      </c>
      <c r="G113" s="104">
        <v>0</v>
      </c>
      <c r="H113" s="104">
        <v>0</v>
      </c>
      <c r="I113" s="104">
        <v>0</v>
      </c>
      <c r="J113" s="104">
        <v>0</v>
      </c>
      <c r="K113" s="104">
        <v>0</v>
      </c>
      <c r="L113" s="104">
        <v>0</v>
      </c>
      <c r="M113" s="104">
        <v>0</v>
      </c>
      <c r="N113" s="104">
        <v>0</v>
      </c>
    </row>
    <row r="114" spans="1:14">
      <c r="B114" s="31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</row>
    <row r="115" spans="1:14">
      <c r="A115" s="103" t="s">
        <v>260</v>
      </c>
      <c r="B115" s="103">
        <v>33303</v>
      </c>
      <c r="C115" s="103"/>
      <c r="D115" s="104">
        <v>86275</v>
      </c>
      <c r="E115" s="104">
        <v>0</v>
      </c>
      <c r="F115" s="104">
        <v>86275</v>
      </c>
      <c r="G115" s="104">
        <v>0</v>
      </c>
      <c r="H115" s="104">
        <v>0</v>
      </c>
      <c r="I115" s="104">
        <v>0</v>
      </c>
      <c r="J115" s="104">
        <v>0</v>
      </c>
      <c r="K115" s="104">
        <v>0</v>
      </c>
      <c r="L115" s="104">
        <v>0</v>
      </c>
      <c r="M115" s="104">
        <v>0</v>
      </c>
      <c r="N115" s="104">
        <v>0</v>
      </c>
    </row>
    <row r="116" spans="1:14">
      <c r="B116" s="31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</row>
    <row r="117" spans="1:14">
      <c r="A117" s="103" t="s">
        <v>260</v>
      </c>
      <c r="B117" s="103">
        <v>33304</v>
      </c>
      <c r="C117" s="103"/>
      <c r="D117" s="104">
        <v>19014</v>
      </c>
      <c r="E117" s="104">
        <v>434</v>
      </c>
      <c r="F117" s="104">
        <v>10922</v>
      </c>
      <c r="G117" s="104">
        <v>8526</v>
      </c>
      <c r="H117" s="104">
        <v>0</v>
      </c>
      <c r="I117" s="104">
        <v>0</v>
      </c>
      <c r="J117" s="104">
        <v>0</v>
      </c>
      <c r="K117" s="104">
        <v>0</v>
      </c>
      <c r="L117" s="104">
        <v>0</v>
      </c>
      <c r="M117" s="104">
        <v>1740</v>
      </c>
      <c r="N117" s="104">
        <v>6786</v>
      </c>
    </row>
    <row r="118" spans="1:14">
      <c r="B118" s="31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</row>
    <row r="119" spans="1:14">
      <c r="A119" s="103" t="s">
        <v>260</v>
      </c>
      <c r="B119" s="103">
        <v>33401</v>
      </c>
      <c r="C119" s="103"/>
      <c r="D119" s="104">
        <v>856942.07</v>
      </c>
      <c r="E119" s="104">
        <v>342776.82</v>
      </c>
      <c r="F119" s="104">
        <v>1062608.1399999999</v>
      </c>
      <c r="G119" s="104">
        <v>137110.75</v>
      </c>
      <c r="H119" s="104">
        <v>0</v>
      </c>
      <c r="I119" s="104">
        <v>0</v>
      </c>
      <c r="J119" s="104">
        <v>0</v>
      </c>
      <c r="K119" s="104">
        <v>0</v>
      </c>
      <c r="L119" s="104">
        <v>0</v>
      </c>
      <c r="M119" s="104">
        <v>0</v>
      </c>
      <c r="N119" s="104">
        <v>137110.75</v>
      </c>
    </row>
    <row r="120" spans="1:14">
      <c r="B120" s="31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</row>
    <row r="121" spans="1:14">
      <c r="A121" s="103" t="s">
        <v>260</v>
      </c>
      <c r="B121" s="103">
        <v>33601</v>
      </c>
      <c r="C121" s="103"/>
      <c r="D121" s="104">
        <v>3180.01</v>
      </c>
      <c r="E121" s="104">
        <v>0</v>
      </c>
      <c r="F121" s="104">
        <v>3180</v>
      </c>
      <c r="G121" s="104">
        <v>0.01</v>
      </c>
      <c r="H121" s="104">
        <v>0</v>
      </c>
      <c r="I121" s="104">
        <v>0</v>
      </c>
      <c r="J121" s="104">
        <v>0</v>
      </c>
      <c r="K121" s="104">
        <v>0</v>
      </c>
      <c r="L121" s="104">
        <v>0</v>
      </c>
      <c r="M121" s="104">
        <v>0</v>
      </c>
      <c r="N121" s="104">
        <v>0.01</v>
      </c>
    </row>
    <row r="122" spans="1:14">
      <c r="B122" s="31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</row>
    <row r="123" spans="1:14">
      <c r="A123" s="103" t="s">
        <v>260</v>
      </c>
      <c r="B123" s="103">
        <v>33602</v>
      </c>
      <c r="C123" s="103"/>
      <c r="D123" s="104">
        <v>3337577.88</v>
      </c>
      <c r="E123" s="104">
        <v>3559047.85</v>
      </c>
      <c r="F123" s="104">
        <v>2670374.75</v>
      </c>
      <c r="G123" s="104">
        <v>4226250.9800000004</v>
      </c>
      <c r="H123" s="104">
        <v>281545.55</v>
      </c>
      <c r="I123" s="104">
        <v>0</v>
      </c>
      <c r="J123" s="104">
        <v>0</v>
      </c>
      <c r="K123" s="104">
        <v>1954285.89</v>
      </c>
      <c r="L123" s="104">
        <v>1954285.89</v>
      </c>
      <c r="M123" s="104">
        <v>18196.95</v>
      </c>
      <c r="N123" s="104">
        <v>1972222.59</v>
      </c>
    </row>
    <row r="124" spans="1:14">
      <c r="B124" s="31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</row>
    <row r="125" spans="1:14">
      <c r="A125" s="103" t="s">
        <v>260</v>
      </c>
      <c r="B125" s="103">
        <v>33604</v>
      </c>
      <c r="C125" s="103"/>
      <c r="D125" s="104">
        <v>92228.62</v>
      </c>
      <c r="E125" s="104">
        <v>0</v>
      </c>
      <c r="F125" s="104">
        <v>72228.62</v>
      </c>
      <c r="G125" s="104">
        <v>20000</v>
      </c>
      <c r="H125" s="104">
        <v>0</v>
      </c>
      <c r="I125" s="104">
        <v>0</v>
      </c>
      <c r="J125" s="104">
        <v>0</v>
      </c>
      <c r="K125" s="104">
        <v>0</v>
      </c>
      <c r="L125" s="104">
        <v>0</v>
      </c>
      <c r="M125" s="104">
        <v>20000</v>
      </c>
      <c r="N125" s="104">
        <v>0</v>
      </c>
    </row>
    <row r="126" spans="1:14">
      <c r="B126" s="31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</row>
    <row r="127" spans="1:14">
      <c r="A127" s="103" t="s">
        <v>260</v>
      </c>
      <c r="B127" s="103">
        <v>33606</v>
      </c>
      <c r="C127" s="103"/>
      <c r="D127" s="104">
        <v>32746</v>
      </c>
      <c r="E127" s="104">
        <v>6067.32</v>
      </c>
      <c r="F127" s="104">
        <v>8424.24</v>
      </c>
      <c r="G127" s="104">
        <v>30389.08</v>
      </c>
      <c r="H127" s="104">
        <v>0</v>
      </c>
      <c r="I127" s="104">
        <v>0</v>
      </c>
      <c r="J127" s="104">
        <v>0</v>
      </c>
      <c r="K127" s="104">
        <v>18694.080000000002</v>
      </c>
      <c r="L127" s="104">
        <v>18694.080000000002</v>
      </c>
      <c r="M127" s="104">
        <v>0</v>
      </c>
      <c r="N127" s="104">
        <v>11695</v>
      </c>
    </row>
    <row r="128" spans="1:14">
      <c r="B128" s="31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</row>
    <row r="129" spans="1:14" ht="22.5" customHeight="1">
      <c r="A129" s="103" t="s">
        <v>260</v>
      </c>
      <c r="B129" s="103">
        <v>33901</v>
      </c>
      <c r="C129" s="103"/>
      <c r="D129" s="104">
        <v>186499086.88999999</v>
      </c>
      <c r="E129" s="104">
        <v>122793781.66</v>
      </c>
      <c r="F129" s="104">
        <v>133255079.54000001</v>
      </c>
      <c r="G129" s="104">
        <v>176037789.00999999</v>
      </c>
      <c r="H129" s="104">
        <v>796380.61</v>
      </c>
      <c r="I129" s="104">
        <v>50000</v>
      </c>
      <c r="J129" s="104">
        <v>0</v>
      </c>
      <c r="K129" s="104">
        <v>72743723.709999993</v>
      </c>
      <c r="L129" s="104">
        <v>72793723.709999993</v>
      </c>
      <c r="M129" s="104">
        <v>4640</v>
      </c>
      <c r="N129" s="104">
        <v>102443044.69</v>
      </c>
    </row>
    <row r="130" spans="1:14">
      <c r="B130" s="31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</row>
    <row r="131" spans="1:14">
      <c r="A131" s="103" t="s">
        <v>260</v>
      </c>
      <c r="B131" s="103">
        <v>33903</v>
      </c>
      <c r="C131" s="103"/>
      <c r="D131" s="104">
        <v>346333.9</v>
      </c>
      <c r="E131" s="104">
        <v>2239950.14</v>
      </c>
      <c r="F131" s="104">
        <v>996670.04</v>
      </c>
      <c r="G131" s="104">
        <v>1589614</v>
      </c>
      <c r="H131" s="104">
        <v>0</v>
      </c>
      <c r="I131" s="104">
        <v>0</v>
      </c>
      <c r="J131" s="104">
        <v>0</v>
      </c>
      <c r="K131" s="104">
        <v>1457092</v>
      </c>
      <c r="L131" s="104">
        <v>1457092</v>
      </c>
      <c r="M131" s="104">
        <v>10440</v>
      </c>
      <c r="N131" s="104">
        <v>122082</v>
      </c>
    </row>
    <row r="132" spans="1:14">
      <c r="B132" s="31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</row>
    <row r="133" spans="1:14">
      <c r="A133" s="103" t="s">
        <v>260</v>
      </c>
      <c r="B133" s="103">
        <v>34101</v>
      </c>
      <c r="C133" s="103"/>
      <c r="D133" s="104">
        <v>10960</v>
      </c>
      <c r="E133" s="104">
        <v>4460.2</v>
      </c>
      <c r="F133" s="104">
        <v>14258.01</v>
      </c>
      <c r="G133" s="104">
        <v>1162.19</v>
      </c>
      <c r="H133" s="104">
        <v>0</v>
      </c>
      <c r="I133" s="104">
        <v>0</v>
      </c>
      <c r="J133" s="104">
        <v>0</v>
      </c>
      <c r="K133" s="104">
        <v>982.19</v>
      </c>
      <c r="L133" s="104">
        <v>982.19</v>
      </c>
      <c r="M133" s="104">
        <v>180</v>
      </c>
      <c r="N133" s="104">
        <v>0</v>
      </c>
    </row>
    <row r="134" spans="1:14">
      <c r="B134" s="31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</row>
    <row r="135" spans="1:14">
      <c r="A135" s="103" t="s">
        <v>260</v>
      </c>
      <c r="B135" s="103">
        <v>34501</v>
      </c>
      <c r="C135" s="103"/>
      <c r="D135" s="104">
        <v>2638509.2400000002</v>
      </c>
      <c r="E135" s="104">
        <v>800958.66</v>
      </c>
      <c r="F135" s="104">
        <v>430535.48</v>
      </c>
      <c r="G135" s="104">
        <v>3008932.42</v>
      </c>
      <c r="H135" s="104">
        <v>0</v>
      </c>
      <c r="I135" s="104">
        <v>269357.8</v>
      </c>
      <c r="J135" s="104">
        <v>0</v>
      </c>
      <c r="K135" s="104">
        <v>1662143.42</v>
      </c>
      <c r="L135" s="104">
        <v>1931501.22</v>
      </c>
      <c r="M135" s="104">
        <v>0</v>
      </c>
      <c r="N135" s="104">
        <v>1077431.2</v>
      </c>
    </row>
    <row r="136" spans="1:14">
      <c r="B136" s="31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</row>
    <row r="137" spans="1:14">
      <c r="A137" s="103" t="s">
        <v>260</v>
      </c>
      <c r="B137" s="103">
        <v>34601</v>
      </c>
      <c r="C137" s="103"/>
      <c r="D137" s="104">
        <v>0</v>
      </c>
      <c r="E137" s="104">
        <v>700</v>
      </c>
      <c r="F137" s="104">
        <v>401</v>
      </c>
      <c r="G137" s="104">
        <v>299</v>
      </c>
      <c r="H137" s="104">
        <v>0</v>
      </c>
      <c r="I137" s="104">
        <v>0</v>
      </c>
      <c r="J137" s="104">
        <v>0</v>
      </c>
      <c r="K137" s="104">
        <v>299</v>
      </c>
      <c r="L137" s="104">
        <v>299</v>
      </c>
      <c r="M137" s="104">
        <v>0</v>
      </c>
      <c r="N137" s="104">
        <v>0</v>
      </c>
    </row>
    <row r="138" spans="1:14">
      <c r="B138" s="31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</row>
    <row r="139" spans="1:14">
      <c r="A139" s="103" t="s">
        <v>260</v>
      </c>
      <c r="B139" s="103">
        <v>34701</v>
      </c>
      <c r="C139" s="103"/>
      <c r="D139" s="104">
        <v>39500</v>
      </c>
      <c r="E139" s="104">
        <v>26762.32</v>
      </c>
      <c r="F139" s="104">
        <v>8261.67</v>
      </c>
      <c r="G139" s="104">
        <v>58000.65</v>
      </c>
      <c r="H139" s="104">
        <v>4172</v>
      </c>
      <c r="I139" s="104">
        <v>0</v>
      </c>
      <c r="J139" s="104">
        <v>0</v>
      </c>
      <c r="K139" s="104">
        <v>34904.65</v>
      </c>
      <c r="L139" s="104">
        <v>34904.65</v>
      </c>
      <c r="M139" s="104">
        <v>7424</v>
      </c>
      <c r="N139" s="104">
        <v>11500</v>
      </c>
    </row>
    <row r="140" spans="1:14">
      <c r="B140" s="31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</row>
    <row r="141" spans="1:14">
      <c r="A141" s="103" t="s">
        <v>260</v>
      </c>
      <c r="B141" s="103">
        <v>35102</v>
      </c>
      <c r="C141" s="103"/>
      <c r="D141" s="104">
        <v>102001.72</v>
      </c>
      <c r="E141" s="104">
        <v>49307.4</v>
      </c>
      <c r="F141" s="104">
        <v>93225.07</v>
      </c>
      <c r="G141" s="104">
        <v>58084.05</v>
      </c>
      <c r="H141" s="104">
        <v>0</v>
      </c>
      <c r="I141" s="104">
        <v>0</v>
      </c>
      <c r="J141" s="104">
        <v>0</v>
      </c>
      <c r="K141" s="104">
        <v>48801.82</v>
      </c>
      <c r="L141" s="104">
        <v>48801.82</v>
      </c>
      <c r="M141" s="104">
        <v>191.4</v>
      </c>
      <c r="N141" s="104">
        <v>9090.83</v>
      </c>
    </row>
    <row r="142" spans="1:14">
      <c r="B142" s="31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</row>
    <row r="143" spans="1:14">
      <c r="A143" s="103" t="s">
        <v>260</v>
      </c>
      <c r="B143" s="103">
        <v>35201</v>
      </c>
      <c r="C143" s="103"/>
      <c r="D143" s="104">
        <v>62700</v>
      </c>
      <c r="E143" s="104">
        <v>86020.45</v>
      </c>
      <c r="F143" s="104">
        <v>63281</v>
      </c>
      <c r="G143" s="104">
        <v>85439.45</v>
      </c>
      <c r="H143" s="104">
        <v>0</v>
      </c>
      <c r="I143" s="104">
        <v>0</v>
      </c>
      <c r="J143" s="104">
        <v>0</v>
      </c>
      <c r="K143" s="104">
        <v>24766</v>
      </c>
      <c r="L143" s="104">
        <v>24766</v>
      </c>
      <c r="M143" s="104">
        <v>34900</v>
      </c>
      <c r="N143" s="104">
        <v>25773.45</v>
      </c>
    </row>
    <row r="144" spans="1:14">
      <c r="B144" s="31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</row>
    <row r="145" spans="1:14">
      <c r="A145" s="103" t="s">
        <v>260</v>
      </c>
      <c r="B145" s="103">
        <v>35301</v>
      </c>
      <c r="C145" s="103"/>
      <c r="D145" s="104">
        <v>701000</v>
      </c>
      <c r="E145" s="104">
        <v>6782.1</v>
      </c>
      <c r="F145" s="104">
        <v>327345.96000000002</v>
      </c>
      <c r="G145" s="104">
        <v>380436.14</v>
      </c>
      <c r="H145" s="104">
        <v>0</v>
      </c>
      <c r="I145" s="104">
        <v>0</v>
      </c>
      <c r="J145" s="104">
        <v>0</v>
      </c>
      <c r="K145" s="104">
        <v>193236.14</v>
      </c>
      <c r="L145" s="104">
        <v>193236.14</v>
      </c>
      <c r="M145" s="104">
        <v>0</v>
      </c>
      <c r="N145" s="104">
        <v>187200</v>
      </c>
    </row>
    <row r="146" spans="1:14">
      <c r="B146" s="31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</row>
    <row r="147" spans="1:14">
      <c r="A147" s="103" t="s">
        <v>260</v>
      </c>
      <c r="B147" s="103">
        <v>35501</v>
      </c>
      <c r="C147" s="103"/>
      <c r="D147" s="104">
        <v>1093143.56</v>
      </c>
      <c r="E147" s="104">
        <v>647670.22</v>
      </c>
      <c r="F147" s="104">
        <v>681328.63</v>
      </c>
      <c r="G147" s="104">
        <v>1059485.1499999999</v>
      </c>
      <c r="H147" s="104">
        <v>17758</v>
      </c>
      <c r="I147" s="104">
        <v>0</v>
      </c>
      <c r="J147" s="104">
        <v>0</v>
      </c>
      <c r="K147" s="104">
        <v>433369.42</v>
      </c>
      <c r="L147" s="104">
        <v>433369.42</v>
      </c>
      <c r="M147" s="104">
        <v>162528.04999999999</v>
      </c>
      <c r="N147" s="104">
        <v>445829.68</v>
      </c>
    </row>
    <row r="148" spans="1:14">
      <c r="B148" s="31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</row>
    <row r="149" spans="1:14">
      <c r="A149" s="103" t="s">
        <v>260</v>
      </c>
      <c r="B149" s="103">
        <v>35701</v>
      </c>
      <c r="C149" s="103"/>
      <c r="D149" s="104">
        <v>4863209.8</v>
      </c>
      <c r="E149" s="104">
        <v>5416073.0899999999</v>
      </c>
      <c r="F149" s="104">
        <v>4008445.34</v>
      </c>
      <c r="G149" s="104">
        <v>6270837.5499999998</v>
      </c>
      <c r="H149" s="104">
        <v>294482.48</v>
      </c>
      <c r="I149" s="104">
        <v>327120</v>
      </c>
      <c r="J149" s="104">
        <v>0</v>
      </c>
      <c r="K149" s="104">
        <v>2287498.25</v>
      </c>
      <c r="L149" s="104">
        <v>2614618.25</v>
      </c>
      <c r="M149" s="104">
        <v>2220.8000000000002</v>
      </c>
      <c r="N149" s="104">
        <v>3359516.02</v>
      </c>
    </row>
    <row r="150" spans="1:14">
      <c r="B150" s="31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</row>
    <row r="151" spans="1:14">
      <c r="A151" s="103" t="s">
        <v>260</v>
      </c>
      <c r="B151" s="103">
        <v>35801</v>
      </c>
      <c r="C151" s="103"/>
      <c r="D151" s="104">
        <v>3561987.1</v>
      </c>
      <c r="E151" s="104">
        <v>778046.33</v>
      </c>
      <c r="F151" s="104">
        <v>1006585.66</v>
      </c>
      <c r="G151" s="104">
        <v>3333447.77</v>
      </c>
      <c r="H151" s="104">
        <v>34928</v>
      </c>
      <c r="I151" s="104">
        <v>0</v>
      </c>
      <c r="J151" s="104">
        <v>0</v>
      </c>
      <c r="K151" s="104">
        <v>2067900.71</v>
      </c>
      <c r="L151" s="104">
        <v>2067900.71</v>
      </c>
      <c r="M151" s="104">
        <v>46000</v>
      </c>
      <c r="N151" s="104">
        <v>1184619.06</v>
      </c>
    </row>
    <row r="152" spans="1:14">
      <c r="B152" s="31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</row>
    <row r="153" spans="1:14">
      <c r="A153" s="103" t="s">
        <v>260</v>
      </c>
      <c r="B153" s="103">
        <v>35901</v>
      </c>
      <c r="C153" s="103"/>
      <c r="D153" s="104">
        <v>146257.28</v>
      </c>
      <c r="E153" s="104">
        <v>202439.86</v>
      </c>
      <c r="F153" s="104">
        <v>54149.09</v>
      </c>
      <c r="G153" s="104">
        <v>294548.05</v>
      </c>
      <c r="H153" s="104">
        <v>0</v>
      </c>
      <c r="I153" s="104">
        <v>0</v>
      </c>
      <c r="J153" s="104">
        <v>0</v>
      </c>
      <c r="K153" s="104">
        <v>160273.32999999999</v>
      </c>
      <c r="L153" s="104">
        <v>160273.32999999999</v>
      </c>
      <c r="M153" s="104">
        <v>10000</v>
      </c>
      <c r="N153" s="104">
        <v>124274.72</v>
      </c>
    </row>
    <row r="154" spans="1:14">
      <c r="B154" s="31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</row>
    <row r="155" spans="1:14">
      <c r="A155" s="103" t="s">
        <v>260</v>
      </c>
      <c r="B155" s="103">
        <v>36101</v>
      </c>
      <c r="C155" s="103"/>
      <c r="D155" s="104">
        <v>10521329</v>
      </c>
      <c r="E155" s="104">
        <v>3196065.72</v>
      </c>
      <c r="F155" s="104">
        <v>8560996.0199999996</v>
      </c>
      <c r="G155" s="104">
        <v>5156398.7</v>
      </c>
      <c r="H155" s="104">
        <v>0</v>
      </c>
      <c r="I155" s="104">
        <v>0</v>
      </c>
      <c r="J155" s="104">
        <v>0</v>
      </c>
      <c r="K155" s="104">
        <v>0</v>
      </c>
      <c r="L155" s="104">
        <v>0</v>
      </c>
      <c r="M155" s="104">
        <v>0</v>
      </c>
      <c r="N155" s="104">
        <v>5156398.7</v>
      </c>
    </row>
    <row r="156" spans="1:14">
      <c r="B156" s="31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</row>
    <row r="157" spans="1:14">
      <c r="A157" s="103" t="s">
        <v>260</v>
      </c>
      <c r="B157" s="103">
        <v>36901</v>
      </c>
      <c r="C157" s="103"/>
      <c r="D157" s="104">
        <v>371444.3</v>
      </c>
      <c r="E157" s="104">
        <v>957769.37</v>
      </c>
      <c r="F157" s="104">
        <v>651569.74</v>
      </c>
      <c r="G157" s="104">
        <v>677643.93</v>
      </c>
      <c r="H157" s="104">
        <v>0</v>
      </c>
      <c r="I157" s="104">
        <v>0</v>
      </c>
      <c r="J157" s="104">
        <v>0</v>
      </c>
      <c r="K157" s="104">
        <v>67535.3</v>
      </c>
      <c r="L157" s="104">
        <v>67535.3</v>
      </c>
      <c r="M157" s="104">
        <v>0</v>
      </c>
      <c r="N157" s="104">
        <v>610108.63</v>
      </c>
    </row>
    <row r="158" spans="1:14">
      <c r="B158" s="31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</row>
    <row r="159" spans="1:14">
      <c r="A159" s="103" t="s">
        <v>260</v>
      </c>
      <c r="B159" s="103">
        <v>37101</v>
      </c>
      <c r="C159" s="103"/>
      <c r="D159" s="104">
        <v>461123</v>
      </c>
      <c r="E159" s="104">
        <v>3556224.17</v>
      </c>
      <c r="F159" s="104">
        <v>873566.31</v>
      </c>
      <c r="G159" s="104">
        <v>3143780.86</v>
      </c>
      <c r="H159" s="104">
        <v>27421</v>
      </c>
      <c r="I159" s="104">
        <v>542177.34</v>
      </c>
      <c r="J159" s="104">
        <v>0</v>
      </c>
      <c r="K159" s="104">
        <v>415468.48</v>
      </c>
      <c r="L159" s="104">
        <v>957645.82</v>
      </c>
      <c r="M159" s="104">
        <v>550546.88</v>
      </c>
      <c r="N159" s="104">
        <v>1608167.16</v>
      </c>
    </row>
    <row r="160" spans="1:14">
      <c r="B160" s="31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</row>
    <row r="161" spans="1:14">
      <c r="A161" s="103" t="s">
        <v>260</v>
      </c>
      <c r="B161" s="103">
        <v>37106</v>
      </c>
      <c r="C161" s="103"/>
      <c r="D161" s="104">
        <v>404363</v>
      </c>
      <c r="E161" s="104">
        <v>321397.13</v>
      </c>
      <c r="F161" s="104">
        <v>504225.63</v>
      </c>
      <c r="G161" s="104">
        <v>221534.5</v>
      </c>
      <c r="H161" s="104">
        <v>0</v>
      </c>
      <c r="I161" s="104">
        <v>0</v>
      </c>
      <c r="J161" s="104">
        <v>0</v>
      </c>
      <c r="K161" s="104">
        <v>19353</v>
      </c>
      <c r="L161" s="104">
        <v>19353</v>
      </c>
      <c r="M161" s="104">
        <v>0</v>
      </c>
      <c r="N161" s="104">
        <v>202181.5</v>
      </c>
    </row>
    <row r="162" spans="1:14">
      <c r="B162" s="31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</row>
    <row r="163" spans="1:14">
      <c r="A163" s="103" t="s">
        <v>260</v>
      </c>
      <c r="B163" s="103">
        <v>37201</v>
      </c>
      <c r="C163" s="103"/>
      <c r="D163" s="104">
        <v>57920.08</v>
      </c>
      <c r="E163" s="104">
        <v>127509.61</v>
      </c>
      <c r="F163" s="104">
        <v>88004.47</v>
      </c>
      <c r="G163" s="104">
        <v>97425.22</v>
      </c>
      <c r="H163" s="104">
        <v>15346</v>
      </c>
      <c r="I163" s="104">
        <v>0</v>
      </c>
      <c r="J163" s="104">
        <v>0</v>
      </c>
      <c r="K163" s="104">
        <v>20436</v>
      </c>
      <c r="L163" s="104">
        <v>20436</v>
      </c>
      <c r="M163" s="104">
        <v>1701.47</v>
      </c>
      <c r="N163" s="104">
        <v>59941.75</v>
      </c>
    </row>
    <row r="164" spans="1:14">
      <c r="B164" s="31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</row>
    <row r="165" spans="1:14" ht="19.5" customHeight="1">
      <c r="A165" s="103" t="s">
        <v>260</v>
      </c>
      <c r="B165" s="103">
        <v>37206</v>
      </c>
      <c r="C165" s="103"/>
      <c r="D165" s="104">
        <v>19794</v>
      </c>
      <c r="E165" s="104">
        <v>7500</v>
      </c>
      <c r="F165" s="104">
        <v>25306.98</v>
      </c>
      <c r="G165" s="104">
        <v>1987.02</v>
      </c>
      <c r="H165" s="104">
        <v>0</v>
      </c>
      <c r="I165" s="104">
        <v>0</v>
      </c>
      <c r="J165" s="104">
        <v>0</v>
      </c>
      <c r="K165" s="104">
        <v>1987.02</v>
      </c>
      <c r="L165" s="104">
        <v>1987.02</v>
      </c>
      <c r="M165" s="104">
        <v>0</v>
      </c>
      <c r="N165" s="104">
        <v>0</v>
      </c>
    </row>
    <row r="166" spans="1:14">
      <c r="B166" s="31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</row>
    <row r="167" spans="1:14" ht="11.25" customHeight="1">
      <c r="A167" s="103" t="s">
        <v>260</v>
      </c>
      <c r="B167" s="103">
        <v>37301</v>
      </c>
      <c r="C167" s="103"/>
      <c r="D167" s="104">
        <v>0</v>
      </c>
      <c r="E167" s="104">
        <v>8280</v>
      </c>
      <c r="F167" s="104">
        <v>1000</v>
      </c>
      <c r="G167" s="104">
        <v>7280</v>
      </c>
      <c r="H167" s="104">
        <v>0</v>
      </c>
      <c r="I167" s="104">
        <v>0</v>
      </c>
      <c r="J167" s="104">
        <v>0</v>
      </c>
      <c r="K167" s="104">
        <v>2280</v>
      </c>
      <c r="L167" s="104">
        <v>2280</v>
      </c>
      <c r="M167" s="104">
        <v>0</v>
      </c>
      <c r="N167" s="104">
        <v>5000</v>
      </c>
    </row>
    <row r="168" spans="1:14" ht="11.25" customHeight="1">
      <c r="B168" s="31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</row>
    <row r="169" spans="1:14" ht="11.25" customHeight="1">
      <c r="A169" s="103" t="s">
        <v>260</v>
      </c>
      <c r="B169" s="103">
        <v>37501</v>
      </c>
      <c r="C169" s="103"/>
      <c r="D169" s="104">
        <v>900388.81</v>
      </c>
      <c r="E169" s="104">
        <v>2271500.41</v>
      </c>
      <c r="F169" s="104">
        <v>1265994.46</v>
      </c>
      <c r="G169" s="104">
        <v>1905894.76</v>
      </c>
      <c r="H169" s="104">
        <v>312130.99</v>
      </c>
      <c r="I169" s="104">
        <v>0</v>
      </c>
      <c r="J169" s="104">
        <v>0</v>
      </c>
      <c r="K169" s="104">
        <v>563967.78</v>
      </c>
      <c r="L169" s="104">
        <v>563967.78</v>
      </c>
      <c r="M169" s="104">
        <v>6734.67</v>
      </c>
      <c r="N169" s="104">
        <v>1023061.32</v>
      </c>
    </row>
    <row r="170" spans="1:14" ht="11.25" customHeight="1">
      <c r="B170" s="31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</row>
    <row r="171" spans="1:14" ht="11.25" customHeight="1">
      <c r="A171" s="103" t="s">
        <v>260</v>
      </c>
      <c r="B171" s="103">
        <v>37602</v>
      </c>
      <c r="C171" s="103"/>
      <c r="D171" s="104">
        <v>488982</v>
      </c>
      <c r="E171" s="104">
        <v>457028.88</v>
      </c>
      <c r="F171" s="104">
        <v>628172.94999999995</v>
      </c>
      <c r="G171" s="104">
        <v>317837.93</v>
      </c>
      <c r="H171" s="104">
        <v>0</v>
      </c>
      <c r="I171" s="104">
        <v>0</v>
      </c>
      <c r="J171" s="104">
        <v>0</v>
      </c>
      <c r="K171" s="104">
        <v>73346.929999999993</v>
      </c>
      <c r="L171" s="104">
        <v>73346.929999999993</v>
      </c>
      <c r="M171" s="104">
        <v>0</v>
      </c>
      <c r="N171" s="104">
        <v>244491</v>
      </c>
    </row>
    <row r="172" spans="1:14" ht="11.25" customHeight="1">
      <c r="B172" s="31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</row>
    <row r="173" spans="1:14" ht="11.25" customHeight="1">
      <c r="A173" s="103" t="s">
        <v>260</v>
      </c>
      <c r="B173" s="103">
        <v>39202</v>
      </c>
      <c r="C173" s="103"/>
      <c r="D173" s="104">
        <v>978602.89</v>
      </c>
      <c r="E173" s="104">
        <v>1293148.8600000001</v>
      </c>
      <c r="F173" s="104">
        <v>1080528.1599999999</v>
      </c>
      <c r="G173" s="104">
        <v>1191223.5900000001</v>
      </c>
      <c r="H173" s="104">
        <v>28909</v>
      </c>
      <c r="I173" s="104">
        <v>0</v>
      </c>
      <c r="J173" s="104">
        <v>0</v>
      </c>
      <c r="K173" s="104">
        <v>909390.27</v>
      </c>
      <c r="L173" s="104">
        <v>909390.27</v>
      </c>
      <c r="M173" s="104">
        <v>12651.04</v>
      </c>
      <c r="N173" s="104">
        <v>240273.28</v>
      </c>
    </row>
    <row r="174" spans="1:14" ht="11.25" customHeight="1">
      <c r="B174" s="31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</row>
    <row r="175" spans="1:14" ht="11.25" customHeight="1">
      <c r="A175" s="103" t="s">
        <v>260</v>
      </c>
      <c r="B175" s="103">
        <v>39301</v>
      </c>
      <c r="C175" s="103"/>
      <c r="D175" s="104">
        <v>0</v>
      </c>
      <c r="E175" s="104">
        <v>4000</v>
      </c>
      <c r="F175" s="104">
        <v>0</v>
      </c>
      <c r="G175" s="104">
        <v>4000</v>
      </c>
      <c r="H175" s="104">
        <v>0</v>
      </c>
      <c r="I175" s="104">
        <v>0</v>
      </c>
      <c r="J175" s="104">
        <v>0</v>
      </c>
      <c r="K175" s="104">
        <v>0</v>
      </c>
      <c r="L175" s="104">
        <v>0</v>
      </c>
      <c r="M175" s="104">
        <v>0</v>
      </c>
      <c r="N175" s="104">
        <v>4000</v>
      </c>
    </row>
    <row r="176" spans="1:14" ht="11.25" customHeight="1">
      <c r="A176" s="103"/>
      <c r="B176" s="103"/>
      <c r="C176" s="103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</row>
    <row r="177" spans="1:14" ht="11.25" customHeight="1">
      <c r="A177" s="103" t="s">
        <v>260</v>
      </c>
      <c r="B177" s="103">
        <v>39602</v>
      </c>
      <c r="C177" s="103"/>
      <c r="D177" s="104">
        <v>96000</v>
      </c>
      <c r="E177" s="104">
        <v>7373.57</v>
      </c>
      <c r="F177" s="104">
        <v>22979.1</v>
      </c>
      <c r="G177" s="104">
        <v>80394.47</v>
      </c>
      <c r="H177" s="104">
        <v>0</v>
      </c>
      <c r="I177" s="104">
        <v>7444.9</v>
      </c>
      <c r="J177" s="104">
        <v>0</v>
      </c>
      <c r="K177" s="104">
        <v>40394.47</v>
      </c>
      <c r="L177" s="104">
        <v>47839.37</v>
      </c>
      <c r="M177" s="104">
        <v>0</v>
      </c>
      <c r="N177" s="104">
        <v>32555.1</v>
      </c>
    </row>
    <row r="178" spans="1:14" ht="11.25" customHeight="1">
      <c r="B178" s="31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</row>
    <row r="179" spans="1:14" ht="11.25" customHeight="1">
      <c r="A179" s="103" t="s">
        <v>260</v>
      </c>
      <c r="B179" s="103">
        <v>54103</v>
      </c>
      <c r="C179" s="103"/>
      <c r="D179" s="104">
        <v>0</v>
      </c>
      <c r="E179" s="104">
        <v>377200</v>
      </c>
      <c r="F179" s="104">
        <v>0</v>
      </c>
      <c r="G179" s="104">
        <v>377200</v>
      </c>
      <c r="H179" s="104">
        <v>0</v>
      </c>
      <c r="I179" s="104">
        <v>0</v>
      </c>
      <c r="J179" s="104">
        <v>0</v>
      </c>
      <c r="K179" s="104">
        <v>0</v>
      </c>
      <c r="L179" s="104">
        <v>0</v>
      </c>
      <c r="M179" s="104">
        <v>0</v>
      </c>
      <c r="N179" s="104">
        <v>377200</v>
      </c>
    </row>
    <row r="180" spans="1:14" ht="11.25" customHeight="1">
      <c r="B180" s="31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</row>
    <row r="181" spans="1:14" ht="11.25" customHeight="1">
      <c r="A181" s="208" t="s">
        <v>261</v>
      </c>
      <c r="B181" s="208"/>
      <c r="C181" s="208"/>
      <c r="D181" s="108" t="s">
        <v>262</v>
      </c>
      <c r="E181" s="108" t="s">
        <v>262</v>
      </c>
      <c r="F181" s="108" t="s">
        <v>262</v>
      </c>
      <c r="G181" s="108" t="s">
        <v>262</v>
      </c>
      <c r="H181" s="108" t="s">
        <v>262</v>
      </c>
      <c r="I181" s="108" t="s">
        <v>262</v>
      </c>
      <c r="J181" s="108" t="s">
        <v>262</v>
      </c>
      <c r="K181" s="108" t="s">
        <v>262</v>
      </c>
      <c r="L181" s="108" t="s">
        <v>262</v>
      </c>
      <c r="M181" s="108" t="s">
        <v>262</v>
      </c>
      <c r="N181" s="108" t="s">
        <v>262</v>
      </c>
    </row>
    <row r="182" spans="1:14">
      <c r="A182" s="208"/>
      <c r="B182" s="208"/>
      <c r="C182" s="208"/>
      <c r="D182" s="112">
        <v>504265313.94999999</v>
      </c>
      <c r="E182" s="112">
        <v>414174771.38999999</v>
      </c>
      <c r="F182" s="112">
        <v>402340594.32999998</v>
      </c>
      <c r="G182" s="112">
        <v>516099491.00999999</v>
      </c>
      <c r="H182" s="112">
        <v>12795865.65</v>
      </c>
      <c r="I182" s="112">
        <v>3510657.84</v>
      </c>
      <c r="J182" s="170">
        <v>0</v>
      </c>
      <c r="K182" s="112">
        <v>251778461.52000001</v>
      </c>
      <c r="L182" s="112">
        <v>255289119.36000001</v>
      </c>
      <c r="M182" s="112">
        <v>1993887.4</v>
      </c>
      <c r="N182" s="112">
        <v>246020618.59999999</v>
      </c>
    </row>
    <row r="183" spans="1:14">
      <c r="A183" s="179"/>
      <c r="B183" s="179"/>
      <c r="C183" s="179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</row>
    <row r="184" spans="1:14">
      <c r="A184" s="179"/>
      <c r="B184" s="179"/>
      <c r="C184" s="179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</row>
    <row r="185" spans="1:14">
      <c r="A185" s="207" t="s">
        <v>130</v>
      </c>
      <c r="B185" s="207"/>
      <c r="C185" s="207"/>
      <c r="D185" s="207"/>
      <c r="E185" s="207"/>
      <c r="F185" s="207"/>
      <c r="G185" s="207"/>
      <c r="H185" s="207"/>
      <c r="I185" s="207"/>
      <c r="J185" s="207"/>
      <c r="K185" s="207"/>
      <c r="L185" s="207"/>
      <c r="M185" s="207"/>
    </row>
    <row r="186" spans="1:14">
      <c r="A186" s="207" t="s">
        <v>429</v>
      </c>
      <c r="B186" s="207"/>
      <c r="C186" s="207"/>
      <c r="D186" s="207"/>
      <c r="E186" s="207"/>
      <c r="F186" s="207"/>
      <c r="G186" s="207"/>
      <c r="H186" s="207"/>
      <c r="I186" s="207"/>
      <c r="J186" s="207"/>
      <c r="K186" s="207"/>
      <c r="L186" s="207"/>
      <c r="M186" s="207"/>
    </row>
    <row r="187" spans="1:14">
      <c r="A187" s="207" t="s">
        <v>520</v>
      </c>
      <c r="B187" s="207"/>
      <c r="C187" s="207"/>
      <c r="D187" s="207"/>
      <c r="E187" s="207"/>
      <c r="F187" s="207"/>
      <c r="G187" s="207"/>
      <c r="H187" s="207"/>
      <c r="I187" s="207"/>
      <c r="J187" s="207"/>
      <c r="K187" s="207"/>
      <c r="L187" s="207"/>
      <c r="M187" s="207"/>
    </row>
    <row r="188" spans="1:14">
      <c r="A188" s="30"/>
      <c r="B188" s="166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</row>
    <row r="189" spans="1:14">
      <c r="A189" s="38"/>
      <c r="B189" s="167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</row>
    <row r="190" spans="1:14" ht="14.25" customHeight="1">
      <c r="A190" s="176" t="s">
        <v>243</v>
      </c>
      <c r="B190" s="168"/>
      <c r="C190" s="176"/>
      <c r="D190" s="208" t="s">
        <v>244</v>
      </c>
      <c r="E190" s="208"/>
      <c r="F190" s="208"/>
      <c r="G190" s="208"/>
      <c r="H190" s="179" t="s">
        <v>243</v>
      </c>
      <c r="I190" s="208" t="s">
        <v>245</v>
      </c>
      <c r="J190" s="208"/>
      <c r="K190" s="208"/>
      <c r="L190" s="208"/>
      <c r="M190" s="176"/>
    </row>
    <row r="191" spans="1:14" ht="14.25" customHeight="1">
      <c r="A191" s="176" t="s">
        <v>243</v>
      </c>
      <c r="B191" s="168"/>
      <c r="C191" s="176"/>
      <c r="D191" s="215" t="s">
        <v>246</v>
      </c>
      <c r="E191" s="215"/>
      <c r="F191" s="215"/>
      <c r="G191" s="215"/>
      <c r="H191" s="182"/>
      <c r="I191" s="215" t="s">
        <v>247</v>
      </c>
      <c r="J191" s="215"/>
      <c r="K191" s="215"/>
      <c r="L191" s="215"/>
      <c r="M191" s="176"/>
    </row>
    <row r="192" spans="1:14" ht="25.5">
      <c r="A192" s="179" t="s">
        <v>248</v>
      </c>
      <c r="B192" s="169" t="s">
        <v>249</v>
      </c>
      <c r="C192" s="179"/>
      <c r="D192" s="179" t="s">
        <v>250</v>
      </c>
      <c r="E192" s="179" t="s">
        <v>251</v>
      </c>
      <c r="F192" s="179" t="s">
        <v>252</v>
      </c>
      <c r="G192" s="179" t="s">
        <v>253</v>
      </c>
      <c r="H192" s="179" t="s">
        <v>254</v>
      </c>
      <c r="I192" s="179" t="s">
        <v>255</v>
      </c>
      <c r="J192" s="179" t="s">
        <v>393</v>
      </c>
      <c r="K192" s="179" t="s">
        <v>256</v>
      </c>
      <c r="L192" s="179" t="s">
        <v>257</v>
      </c>
      <c r="M192" s="179" t="s">
        <v>258</v>
      </c>
      <c r="N192" s="179" t="s">
        <v>259</v>
      </c>
    </row>
    <row r="193" spans="1:16">
      <c r="A193" s="103" t="s">
        <v>263</v>
      </c>
      <c r="B193" s="103">
        <v>12101</v>
      </c>
      <c r="C193" s="103"/>
      <c r="D193" s="104">
        <v>23364969.34</v>
      </c>
      <c r="E193" s="104">
        <v>426369.02</v>
      </c>
      <c r="F193" s="104">
        <v>607369.57999999996</v>
      </c>
      <c r="G193" s="104">
        <v>23183968.780000001</v>
      </c>
      <c r="H193" s="104">
        <v>0</v>
      </c>
      <c r="I193" s="104">
        <v>0</v>
      </c>
      <c r="J193" s="104">
        <v>0</v>
      </c>
      <c r="K193" s="104">
        <v>15278097.890000001</v>
      </c>
      <c r="L193" s="104">
        <v>15278097.890000001</v>
      </c>
      <c r="M193" s="104">
        <v>0</v>
      </c>
      <c r="N193" s="104">
        <v>7905870.8899999997</v>
      </c>
      <c r="O193" s="59"/>
      <c r="P193" s="59"/>
    </row>
    <row r="194" spans="1:16">
      <c r="B194" s="31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</row>
    <row r="195" spans="1:16">
      <c r="A195" s="103" t="s">
        <v>263</v>
      </c>
      <c r="B195" s="103">
        <v>21101</v>
      </c>
      <c r="C195" s="103"/>
      <c r="D195" s="104">
        <v>25584</v>
      </c>
      <c r="E195" s="104">
        <v>3589.16</v>
      </c>
      <c r="F195" s="104">
        <v>7972.39</v>
      </c>
      <c r="G195" s="104">
        <v>21200.77</v>
      </c>
      <c r="H195" s="104">
        <v>0</v>
      </c>
      <c r="I195" s="104">
        <v>0</v>
      </c>
      <c r="J195" s="104">
        <v>0</v>
      </c>
      <c r="K195" s="104">
        <v>3745.96</v>
      </c>
      <c r="L195" s="104">
        <v>3745.96</v>
      </c>
      <c r="M195" s="104">
        <v>313.2</v>
      </c>
      <c r="N195" s="104">
        <v>17141.61</v>
      </c>
      <c r="O195" s="59"/>
      <c r="P195" s="59"/>
    </row>
    <row r="196" spans="1:16">
      <c r="B196" s="31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</row>
    <row r="197" spans="1:16">
      <c r="A197" s="103" t="s">
        <v>263</v>
      </c>
      <c r="B197" s="103">
        <v>21501</v>
      </c>
      <c r="C197" s="103"/>
      <c r="D197" s="104">
        <v>8626</v>
      </c>
      <c r="E197" s="104">
        <v>4</v>
      </c>
      <c r="F197" s="104">
        <v>3526</v>
      </c>
      <c r="G197" s="104">
        <v>5104</v>
      </c>
      <c r="H197" s="104">
        <v>0</v>
      </c>
      <c r="I197" s="104">
        <v>0</v>
      </c>
      <c r="J197" s="104">
        <v>0</v>
      </c>
      <c r="K197" s="104">
        <v>5104</v>
      </c>
      <c r="L197" s="104">
        <v>5104</v>
      </c>
      <c r="M197" s="104">
        <v>0</v>
      </c>
      <c r="N197" s="104">
        <v>0</v>
      </c>
      <c r="O197" s="59"/>
      <c r="P197" s="59"/>
    </row>
    <row r="198" spans="1:16">
      <c r="B198" s="31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</row>
    <row r="199" spans="1:16">
      <c r="A199" s="103" t="s">
        <v>263</v>
      </c>
      <c r="B199" s="103">
        <v>21601</v>
      </c>
      <c r="C199" s="103"/>
      <c r="D199" s="104">
        <v>780</v>
      </c>
      <c r="E199" s="104">
        <v>1560</v>
      </c>
      <c r="F199" s="104">
        <v>1566.28</v>
      </c>
      <c r="G199" s="104">
        <v>773.72</v>
      </c>
      <c r="H199" s="104">
        <v>0</v>
      </c>
      <c r="I199" s="104">
        <v>0</v>
      </c>
      <c r="J199" s="104">
        <v>0</v>
      </c>
      <c r="K199" s="104">
        <v>773.72</v>
      </c>
      <c r="L199" s="104">
        <v>773.72</v>
      </c>
      <c r="M199" s="104">
        <v>0</v>
      </c>
      <c r="N199" s="104">
        <v>0</v>
      </c>
      <c r="O199" s="59"/>
      <c r="P199" s="59"/>
    </row>
    <row r="200" spans="1:16">
      <c r="B200" s="31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</row>
    <row r="201" spans="1:16">
      <c r="A201" s="103" t="s">
        <v>263</v>
      </c>
      <c r="B201" s="103">
        <v>25301</v>
      </c>
      <c r="C201" s="103"/>
      <c r="D201" s="104">
        <v>3196</v>
      </c>
      <c r="E201" s="104">
        <v>0</v>
      </c>
      <c r="F201" s="104">
        <v>3196</v>
      </c>
      <c r="G201" s="104">
        <v>0</v>
      </c>
      <c r="H201" s="104">
        <v>0</v>
      </c>
      <c r="I201" s="104">
        <v>0</v>
      </c>
      <c r="J201" s="104">
        <v>0</v>
      </c>
      <c r="K201" s="104">
        <v>0</v>
      </c>
      <c r="L201" s="104">
        <v>0</v>
      </c>
      <c r="M201" s="104">
        <v>0</v>
      </c>
      <c r="N201" s="104">
        <v>0</v>
      </c>
      <c r="O201" s="59"/>
      <c r="P201" s="59"/>
    </row>
    <row r="202" spans="1:16">
      <c r="B202" s="31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</row>
    <row r="203" spans="1:16" ht="22.5" customHeight="1">
      <c r="A203" s="103" t="s">
        <v>263</v>
      </c>
      <c r="B203" s="103">
        <v>25401</v>
      </c>
      <c r="C203" s="103"/>
      <c r="D203" s="104">
        <v>5005</v>
      </c>
      <c r="E203" s="104">
        <v>662</v>
      </c>
      <c r="F203" s="104">
        <v>5486.16</v>
      </c>
      <c r="G203" s="104">
        <v>180.84</v>
      </c>
      <c r="H203" s="104">
        <v>0</v>
      </c>
      <c r="I203" s="104">
        <v>0</v>
      </c>
      <c r="J203" s="104">
        <v>0</v>
      </c>
      <c r="K203" s="104">
        <v>180.84</v>
      </c>
      <c r="L203" s="104">
        <v>180.84</v>
      </c>
      <c r="M203" s="104">
        <v>0</v>
      </c>
      <c r="N203" s="104">
        <v>0</v>
      </c>
      <c r="O203" s="59"/>
      <c r="P203" s="59"/>
    </row>
    <row r="204" spans="1:16">
      <c r="B204" s="31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</row>
    <row r="205" spans="1:16">
      <c r="A205" s="103" t="s">
        <v>263</v>
      </c>
      <c r="B205" s="103">
        <v>31602</v>
      </c>
      <c r="C205" s="103"/>
      <c r="D205" s="104">
        <v>6108</v>
      </c>
      <c r="E205" s="104">
        <v>0</v>
      </c>
      <c r="F205" s="104">
        <v>0</v>
      </c>
      <c r="G205" s="104">
        <v>6108</v>
      </c>
      <c r="H205" s="104">
        <v>0</v>
      </c>
      <c r="I205" s="104">
        <v>0</v>
      </c>
      <c r="J205" s="104">
        <v>0</v>
      </c>
      <c r="K205" s="104">
        <v>6108</v>
      </c>
      <c r="L205" s="104">
        <v>6108</v>
      </c>
      <c r="M205" s="104">
        <v>0</v>
      </c>
      <c r="N205" s="104">
        <v>0</v>
      </c>
      <c r="O205" s="59"/>
      <c r="P205" s="59"/>
    </row>
    <row r="206" spans="1:16">
      <c r="B206" s="31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</row>
    <row r="207" spans="1:16">
      <c r="A207" s="103" t="s">
        <v>263</v>
      </c>
      <c r="B207" s="103">
        <v>31801</v>
      </c>
      <c r="C207" s="103"/>
      <c r="D207" s="104">
        <v>15733.99</v>
      </c>
      <c r="E207" s="104">
        <v>1539.81</v>
      </c>
      <c r="F207" s="104">
        <v>10733.99</v>
      </c>
      <c r="G207" s="104">
        <v>6539.81</v>
      </c>
      <c r="H207" s="104">
        <v>0</v>
      </c>
      <c r="I207" s="104">
        <v>0</v>
      </c>
      <c r="J207" s="104">
        <v>0</v>
      </c>
      <c r="K207" s="104">
        <v>1539.81</v>
      </c>
      <c r="L207" s="104">
        <v>1539.81</v>
      </c>
      <c r="M207" s="104">
        <v>0</v>
      </c>
      <c r="N207" s="104">
        <v>5000</v>
      </c>
      <c r="O207" s="59"/>
      <c r="P207" s="59"/>
    </row>
    <row r="208" spans="1:16">
      <c r="B208" s="31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</row>
    <row r="209" spans="1:16">
      <c r="A209" s="103" t="s">
        <v>263</v>
      </c>
      <c r="B209" s="103">
        <v>33601</v>
      </c>
      <c r="C209" s="103"/>
      <c r="D209" s="104">
        <v>8480</v>
      </c>
      <c r="E209" s="104">
        <v>0</v>
      </c>
      <c r="F209" s="104">
        <v>8480</v>
      </c>
      <c r="G209" s="104">
        <v>0</v>
      </c>
      <c r="H209" s="104">
        <v>0</v>
      </c>
      <c r="I209" s="104">
        <v>0</v>
      </c>
      <c r="J209" s="104">
        <v>0</v>
      </c>
      <c r="K209" s="104">
        <v>0</v>
      </c>
      <c r="L209" s="104">
        <v>0</v>
      </c>
      <c r="M209" s="104">
        <v>0</v>
      </c>
      <c r="N209" s="104">
        <v>0</v>
      </c>
      <c r="O209" s="59"/>
      <c r="P209" s="59"/>
    </row>
    <row r="210" spans="1:16">
      <c r="B210" s="31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</row>
    <row r="211" spans="1:16">
      <c r="A211" s="103" t="s">
        <v>263</v>
      </c>
      <c r="B211" s="103">
        <v>33602</v>
      </c>
      <c r="C211" s="103"/>
      <c r="D211" s="104">
        <v>800</v>
      </c>
      <c r="E211" s="104">
        <v>197</v>
      </c>
      <c r="F211" s="104">
        <v>320.24</v>
      </c>
      <c r="G211" s="104">
        <v>676.76</v>
      </c>
      <c r="H211" s="104">
        <v>0</v>
      </c>
      <c r="I211" s="104">
        <v>0</v>
      </c>
      <c r="J211" s="104">
        <v>0</v>
      </c>
      <c r="K211" s="104">
        <v>167</v>
      </c>
      <c r="L211" s="104">
        <v>167</v>
      </c>
      <c r="M211" s="104">
        <v>0</v>
      </c>
      <c r="N211" s="104">
        <v>509.76</v>
      </c>
      <c r="O211" s="59"/>
      <c r="P211" s="59"/>
    </row>
    <row r="212" spans="1:16">
      <c r="B212" s="31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</row>
    <row r="213" spans="1:16">
      <c r="A213" s="103" t="s">
        <v>263</v>
      </c>
      <c r="B213" s="103">
        <v>33605</v>
      </c>
      <c r="C213" s="103"/>
      <c r="D213" s="104">
        <v>9234.7199999999993</v>
      </c>
      <c r="E213" s="104">
        <v>48960</v>
      </c>
      <c r="F213" s="104">
        <v>25554.720000000001</v>
      </c>
      <c r="G213" s="104">
        <v>32640</v>
      </c>
      <c r="H213" s="104">
        <v>0</v>
      </c>
      <c r="I213" s="104">
        <v>0</v>
      </c>
      <c r="J213" s="104">
        <v>0</v>
      </c>
      <c r="K213" s="104">
        <v>32640</v>
      </c>
      <c r="L213" s="104">
        <v>32640</v>
      </c>
      <c r="M213" s="104">
        <v>0</v>
      </c>
      <c r="N213" s="104">
        <v>0</v>
      </c>
      <c r="O213" s="59"/>
      <c r="P213" s="59"/>
    </row>
    <row r="214" spans="1:16">
      <c r="B214" s="31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</row>
    <row r="215" spans="1:16">
      <c r="A215" s="103" t="s">
        <v>263</v>
      </c>
      <c r="B215" s="103">
        <v>33901</v>
      </c>
      <c r="C215" s="103"/>
      <c r="D215" s="104">
        <v>463211</v>
      </c>
      <c r="E215" s="104">
        <v>0</v>
      </c>
      <c r="F215" s="104">
        <v>275147</v>
      </c>
      <c r="G215" s="104">
        <v>188064</v>
      </c>
      <c r="H215" s="104">
        <v>0</v>
      </c>
      <c r="I215" s="104">
        <v>0</v>
      </c>
      <c r="J215" s="104">
        <v>0</v>
      </c>
      <c r="K215" s="104">
        <v>188064</v>
      </c>
      <c r="L215" s="104">
        <v>188064</v>
      </c>
      <c r="M215" s="104">
        <v>0</v>
      </c>
      <c r="N215" s="104">
        <v>0</v>
      </c>
      <c r="O215" s="59"/>
      <c r="P215" s="59"/>
    </row>
    <row r="216" spans="1:16">
      <c r="B216" s="31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</row>
    <row r="217" spans="1:16">
      <c r="A217" s="103" t="s">
        <v>263</v>
      </c>
      <c r="B217" s="103">
        <v>34101</v>
      </c>
      <c r="C217" s="103"/>
      <c r="D217" s="104">
        <v>1083</v>
      </c>
      <c r="E217" s="104">
        <v>0</v>
      </c>
      <c r="F217" s="104">
        <v>220.49</v>
      </c>
      <c r="G217" s="104">
        <v>862.51</v>
      </c>
      <c r="H217" s="104">
        <v>0</v>
      </c>
      <c r="I217" s="104">
        <v>0</v>
      </c>
      <c r="J217" s="104">
        <v>0</v>
      </c>
      <c r="K217" s="104">
        <v>0</v>
      </c>
      <c r="L217" s="104">
        <v>0</v>
      </c>
      <c r="M217" s="104">
        <v>0</v>
      </c>
      <c r="N217" s="104">
        <v>862.51</v>
      </c>
      <c r="O217" s="59"/>
      <c r="P217" s="59"/>
    </row>
    <row r="218" spans="1:16">
      <c r="B218" s="31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</row>
    <row r="219" spans="1:16">
      <c r="A219" s="103" t="s">
        <v>263</v>
      </c>
      <c r="B219" s="103">
        <v>35701</v>
      </c>
      <c r="C219" s="103"/>
      <c r="D219" s="104">
        <v>3437</v>
      </c>
      <c r="E219" s="104">
        <v>0</v>
      </c>
      <c r="F219" s="104">
        <v>3437</v>
      </c>
      <c r="G219" s="104">
        <v>0</v>
      </c>
      <c r="H219" s="104">
        <v>0</v>
      </c>
      <c r="I219" s="104">
        <v>0</v>
      </c>
      <c r="J219" s="104">
        <v>0</v>
      </c>
      <c r="K219" s="104">
        <v>0</v>
      </c>
      <c r="L219" s="104">
        <v>0</v>
      </c>
      <c r="M219" s="104">
        <v>0</v>
      </c>
      <c r="N219" s="104">
        <v>0</v>
      </c>
      <c r="O219" s="59"/>
      <c r="P219" s="59"/>
    </row>
    <row r="220" spans="1:16">
      <c r="B220" s="31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</row>
    <row r="221" spans="1:16">
      <c r="A221" s="103" t="s">
        <v>263</v>
      </c>
      <c r="B221" s="103">
        <v>39202</v>
      </c>
      <c r="C221" s="103"/>
      <c r="D221" s="104">
        <v>9362</v>
      </c>
      <c r="E221" s="104">
        <v>2686.9</v>
      </c>
      <c r="F221" s="104">
        <v>10506.1</v>
      </c>
      <c r="G221" s="104">
        <v>1542.8</v>
      </c>
      <c r="H221" s="104">
        <v>0</v>
      </c>
      <c r="I221" s="104">
        <v>0</v>
      </c>
      <c r="J221" s="104">
        <v>0</v>
      </c>
      <c r="K221" s="104">
        <v>1542.8</v>
      </c>
      <c r="L221" s="104">
        <v>1542.8</v>
      </c>
      <c r="M221" s="104">
        <v>0</v>
      </c>
      <c r="N221" s="104">
        <v>0</v>
      </c>
      <c r="O221" s="59"/>
      <c r="P221" s="59"/>
    </row>
    <row r="222" spans="1:16">
      <c r="B222" s="31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</row>
    <row r="223" spans="1:16">
      <c r="A223" s="103" t="s">
        <v>263</v>
      </c>
      <c r="B223" s="103">
        <v>39910</v>
      </c>
      <c r="C223" s="103"/>
      <c r="D223" s="104">
        <v>2400000</v>
      </c>
      <c r="E223" s="104">
        <v>0</v>
      </c>
      <c r="F223" s="104">
        <v>0</v>
      </c>
      <c r="G223" s="104">
        <v>2400000</v>
      </c>
      <c r="H223" s="104">
        <v>0</v>
      </c>
      <c r="I223" s="104">
        <v>0</v>
      </c>
      <c r="J223" s="104">
        <v>0</v>
      </c>
      <c r="K223" s="104">
        <v>2400000</v>
      </c>
      <c r="L223" s="104">
        <v>2400000</v>
      </c>
      <c r="M223" s="104">
        <v>0</v>
      </c>
      <c r="N223" s="104">
        <v>0</v>
      </c>
      <c r="O223" s="59"/>
      <c r="P223" s="59"/>
    </row>
    <row r="224" spans="1:16">
      <c r="B224" s="31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</row>
    <row r="225" spans="1:16" ht="11.25" customHeight="1">
      <c r="A225" s="208" t="s">
        <v>261</v>
      </c>
      <c r="B225" s="208"/>
      <c r="C225" s="208"/>
      <c r="D225" s="111" t="s">
        <v>262</v>
      </c>
      <c r="E225" s="111" t="s">
        <v>262</v>
      </c>
      <c r="F225" s="111" t="s">
        <v>262</v>
      </c>
      <c r="G225" s="111" t="s">
        <v>262</v>
      </c>
      <c r="H225" s="111" t="s">
        <v>262</v>
      </c>
      <c r="I225" s="111" t="s">
        <v>262</v>
      </c>
      <c r="J225" s="111" t="s">
        <v>262</v>
      </c>
      <c r="K225" s="111" t="s">
        <v>262</v>
      </c>
      <c r="L225" s="111" t="s">
        <v>262</v>
      </c>
      <c r="M225" s="111" t="s">
        <v>262</v>
      </c>
      <c r="N225" s="111" t="s">
        <v>262</v>
      </c>
      <c r="O225" s="59"/>
      <c r="P225" s="59"/>
    </row>
    <row r="226" spans="1:16">
      <c r="A226" s="208"/>
      <c r="B226" s="208"/>
      <c r="C226" s="208"/>
      <c r="D226" s="112">
        <v>26325610.050000001</v>
      </c>
      <c r="E226" s="112">
        <v>485567.89</v>
      </c>
      <c r="F226" s="112">
        <v>963515.95</v>
      </c>
      <c r="G226" s="112">
        <v>25847661.989999998</v>
      </c>
      <c r="H226" s="112">
        <v>0</v>
      </c>
      <c r="I226" s="112">
        <v>0</v>
      </c>
      <c r="J226" s="112">
        <v>0</v>
      </c>
      <c r="K226" s="112">
        <v>17917964.02</v>
      </c>
      <c r="L226" s="112">
        <v>17917964.02</v>
      </c>
      <c r="M226" s="112">
        <v>313.2</v>
      </c>
      <c r="N226" s="112">
        <v>7929384.7699999996</v>
      </c>
      <c r="O226" s="59"/>
      <c r="P226" s="59"/>
    </row>
    <row r="227" spans="1:16" ht="11.25" customHeight="1">
      <c r="A227" s="213" t="s">
        <v>264</v>
      </c>
      <c r="B227" s="213"/>
      <c r="C227" s="213"/>
      <c r="D227" s="111" t="s">
        <v>262</v>
      </c>
      <c r="E227" s="111" t="s">
        <v>262</v>
      </c>
      <c r="F227" s="111" t="s">
        <v>262</v>
      </c>
      <c r="G227" s="111" t="s">
        <v>262</v>
      </c>
      <c r="H227" s="111" t="s">
        <v>262</v>
      </c>
      <c r="I227" s="111" t="s">
        <v>262</v>
      </c>
      <c r="J227" s="111" t="s">
        <v>262</v>
      </c>
      <c r="K227" s="111" t="s">
        <v>262</v>
      </c>
      <c r="L227" s="111" t="s">
        <v>262</v>
      </c>
      <c r="M227" s="111" t="s">
        <v>262</v>
      </c>
      <c r="N227" s="111" t="s">
        <v>262</v>
      </c>
      <c r="O227" s="59"/>
      <c r="P227" s="59"/>
    </row>
    <row r="228" spans="1:16">
      <c r="A228" s="213"/>
      <c r="B228" s="213"/>
      <c r="C228" s="213"/>
      <c r="D228" s="112">
        <v>530590924</v>
      </c>
      <c r="E228" s="112">
        <v>414660339.27999997</v>
      </c>
      <c r="F228" s="112">
        <v>403304110.27999997</v>
      </c>
      <c r="G228" s="112">
        <v>541947153</v>
      </c>
      <c r="H228" s="112">
        <v>12795865.65</v>
      </c>
      <c r="I228" s="112">
        <v>3510657.84</v>
      </c>
      <c r="J228" s="112">
        <v>0</v>
      </c>
      <c r="K228" s="112">
        <v>269696425.54000002</v>
      </c>
      <c r="L228" s="112">
        <v>273207083.38</v>
      </c>
      <c r="M228" s="112">
        <v>1994200.6</v>
      </c>
      <c r="N228" s="112">
        <v>253950003.37</v>
      </c>
      <c r="O228" s="59"/>
      <c r="P228" s="59"/>
    </row>
    <row r="229" spans="1:16" ht="11.25" customHeight="1">
      <c r="A229" s="213"/>
      <c r="B229" s="213"/>
      <c r="C229" s="213"/>
      <c r="D229" s="111" t="s">
        <v>262</v>
      </c>
      <c r="E229" s="111" t="s">
        <v>262</v>
      </c>
      <c r="F229" s="111" t="s">
        <v>262</v>
      </c>
      <c r="G229" s="111" t="s">
        <v>262</v>
      </c>
      <c r="H229" s="111" t="s">
        <v>262</v>
      </c>
      <c r="I229" s="111" t="s">
        <v>262</v>
      </c>
      <c r="J229" s="111" t="s">
        <v>262</v>
      </c>
      <c r="K229" s="111" t="s">
        <v>262</v>
      </c>
      <c r="L229" s="111" t="s">
        <v>262</v>
      </c>
      <c r="M229" s="111" t="s">
        <v>262</v>
      </c>
      <c r="N229" s="111" t="s">
        <v>262</v>
      </c>
      <c r="O229" s="59"/>
      <c r="P229" s="59"/>
    </row>
    <row r="230" spans="1:16" ht="13.5" customHeight="1">
      <c r="A230" s="213"/>
      <c r="B230" s="213"/>
      <c r="C230" s="213"/>
      <c r="D230" s="108" t="s">
        <v>262</v>
      </c>
      <c r="E230" s="108" t="s">
        <v>262</v>
      </c>
      <c r="F230" s="108" t="s">
        <v>262</v>
      </c>
      <c r="G230" s="108" t="s">
        <v>262</v>
      </c>
      <c r="H230" s="108" t="s">
        <v>262</v>
      </c>
      <c r="I230" s="108" t="s">
        <v>262</v>
      </c>
      <c r="J230" s="108" t="s">
        <v>262</v>
      </c>
      <c r="K230" s="108" t="s">
        <v>262</v>
      </c>
      <c r="L230" s="108" t="s">
        <v>262</v>
      </c>
      <c r="M230" s="108" t="s">
        <v>262</v>
      </c>
      <c r="N230" s="108" t="s">
        <v>262</v>
      </c>
      <c r="O230" s="59"/>
      <c r="P230" s="59"/>
    </row>
    <row r="231" spans="1:16">
      <c r="A231" s="181"/>
      <c r="B231" s="181"/>
      <c r="C231" s="181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</row>
    <row r="232" spans="1:16">
      <c r="A232" s="181"/>
      <c r="B232" s="181"/>
      <c r="C232" s="18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</row>
    <row r="233" spans="1:16">
      <c r="A233" s="207" t="s">
        <v>130</v>
      </c>
      <c r="B233" s="207"/>
      <c r="C233" s="207"/>
      <c r="D233" s="207"/>
      <c r="E233" s="207"/>
      <c r="F233" s="207"/>
      <c r="G233" s="207"/>
      <c r="H233" s="207"/>
      <c r="I233" s="207"/>
      <c r="J233" s="207"/>
      <c r="K233" s="207"/>
      <c r="L233" s="207"/>
      <c r="M233" s="207"/>
    </row>
    <row r="234" spans="1:16">
      <c r="A234" s="207" t="s">
        <v>429</v>
      </c>
      <c r="B234" s="207"/>
      <c r="C234" s="207"/>
      <c r="D234" s="207"/>
      <c r="E234" s="207"/>
      <c r="F234" s="207"/>
      <c r="G234" s="207"/>
      <c r="H234" s="207"/>
      <c r="I234" s="207"/>
      <c r="J234" s="207"/>
      <c r="K234" s="207"/>
      <c r="L234" s="207"/>
      <c r="M234" s="207"/>
    </row>
    <row r="235" spans="1:16">
      <c r="A235" s="207" t="s">
        <v>520</v>
      </c>
      <c r="B235" s="207"/>
      <c r="C235" s="207"/>
      <c r="D235" s="207"/>
      <c r="E235" s="207"/>
      <c r="F235" s="207"/>
      <c r="G235" s="207"/>
      <c r="H235" s="207"/>
      <c r="I235" s="207"/>
      <c r="J235" s="207"/>
      <c r="K235" s="207"/>
      <c r="L235" s="207"/>
      <c r="M235" s="207"/>
    </row>
    <row r="236" spans="1:16">
      <c r="A236" s="30"/>
      <c r="B236" s="166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</row>
    <row r="237" spans="1:16">
      <c r="A237" s="38"/>
      <c r="B237" s="167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</row>
    <row r="238" spans="1:16" ht="11.25" customHeight="1">
      <c r="A238" s="176" t="s">
        <v>243</v>
      </c>
      <c r="B238" s="168"/>
      <c r="C238" s="176"/>
      <c r="D238" s="208" t="s">
        <v>244</v>
      </c>
      <c r="E238" s="208"/>
      <c r="F238" s="208"/>
      <c r="G238" s="208"/>
      <c r="H238" s="179" t="s">
        <v>243</v>
      </c>
      <c r="I238" s="208" t="s">
        <v>245</v>
      </c>
      <c r="J238" s="208"/>
      <c r="K238" s="208"/>
      <c r="L238" s="208"/>
      <c r="M238" s="176"/>
    </row>
    <row r="239" spans="1:16" ht="11.25" customHeight="1">
      <c r="A239" s="176" t="s">
        <v>243</v>
      </c>
      <c r="B239" s="168"/>
      <c r="C239" s="176"/>
      <c r="D239" s="215" t="s">
        <v>246</v>
      </c>
      <c r="E239" s="215"/>
      <c r="F239" s="215"/>
      <c r="G239" s="215"/>
      <c r="H239" s="182"/>
      <c r="I239" s="215" t="s">
        <v>247</v>
      </c>
      <c r="J239" s="215"/>
      <c r="K239" s="215"/>
      <c r="L239" s="215"/>
      <c r="M239" s="176"/>
    </row>
    <row r="240" spans="1:16" ht="25.5">
      <c r="A240" s="179" t="s">
        <v>248</v>
      </c>
      <c r="B240" s="169" t="s">
        <v>249</v>
      </c>
      <c r="C240" s="179"/>
      <c r="D240" s="179" t="s">
        <v>250</v>
      </c>
      <c r="E240" s="179" t="s">
        <v>251</v>
      </c>
      <c r="F240" s="179" t="s">
        <v>252</v>
      </c>
      <c r="G240" s="179" t="s">
        <v>253</v>
      </c>
      <c r="H240" s="179" t="s">
        <v>254</v>
      </c>
      <c r="I240" s="179" t="s">
        <v>255</v>
      </c>
      <c r="J240" s="179" t="s">
        <v>393</v>
      </c>
      <c r="K240" s="179" t="s">
        <v>256</v>
      </c>
      <c r="L240" s="179" t="s">
        <v>257</v>
      </c>
      <c r="M240" s="179" t="s">
        <v>258</v>
      </c>
      <c r="N240" s="179" t="s">
        <v>259</v>
      </c>
    </row>
    <row r="241" spans="1:15" ht="14.25" customHeight="1">
      <c r="A241" s="40" t="s">
        <v>265</v>
      </c>
      <c r="B241" s="40"/>
      <c r="C241" s="40"/>
      <c r="D241" s="37">
        <v>248121141</v>
      </c>
      <c r="E241" s="37">
        <v>3470822.58</v>
      </c>
      <c r="F241" s="37">
        <v>3470822.57</v>
      </c>
      <c r="G241" s="37">
        <v>248121141.00999999</v>
      </c>
      <c r="H241" s="37">
        <v>0</v>
      </c>
      <c r="I241" s="37">
        <v>0</v>
      </c>
      <c r="J241" s="37">
        <v>0</v>
      </c>
      <c r="K241" s="37">
        <v>156649945.71000001</v>
      </c>
      <c r="L241" s="37">
        <v>156649945.71000001</v>
      </c>
      <c r="M241" s="37">
        <v>0</v>
      </c>
      <c r="N241" s="37">
        <v>91471195.299999997</v>
      </c>
    </row>
    <row r="242" spans="1:15">
      <c r="A242" s="30"/>
      <c r="B242" s="30"/>
      <c r="C242" s="30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</row>
    <row r="243" spans="1:15" ht="14.25" customHeight="1">
      <c r="A243" s="40" t="s">
        <v>266</v>
      </c>
      <c r="B243" s="40"/>
      <c r="C243" s="40"/>
      <c r="D243" s="37">
        <v>12389260.060000001</v>
      </c>
      <c r="E243" s="37">
        <v>14245919</v>
      </c>
      <c r="F243" s="37">
        <v>11645458.85</v>
      </c>
      <c r="G243" s="37">
        <v>14989720.210000001</v>
      </c>
      <c r="H243" s="37">
        <v>1559928.56</v>
      </c>
      <c r="I243" s="37">
        <v>1709062.61</v>
      </c>
      <c r="J243" s="37">
        <v>0</v>
      </c>
      <c r="K243" s="37">
        <v>5620661.0899999999</v>
      </c>
      <c r="L243" s="37">
        <v>7329723.7000000002</v>
      </c>
      <c r="M243" s="37">
        <v>1054549.3500000001</v>
      </c>
      <c r="N243" s="37">
        <v>5045518.5999999996</v>
      </c>
    </row>
    <row r="244" spans="1:15">
      <c r="A244" s="30"/>
      <c r="B244" s="30"/>
      <c r="C244" s="30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</row>
    <row r="245" spans="1:15" ht="14.25" customHeight="1">
      <c r="A245" s="40" t="s">
        <v>267</v>
      </c>
      <c r="B245" s="40"/>
      <c r="C245" s="40"/>
      <c r="D245" s="37">
        <v>270080522.94</v>
      </c>
      <c r="E245" s="37">
        <v>396566397.69999999</v>
      </c>
      <c r="F245" s="37">
        <v>388187828.86000001</v>
      </c>
      <c r="G245" s="37">
        <v>278459091.77999997</v>
      </c>
      <c r="H245" s="37">
        <v>11235937.09</v>
      </c>
      <c r="I245" s="37">
        <v>1801595.23</v>
      </c>
      <c r="J245" s="37">
        <v>0</v>
      </c>
      <c r="K245" s="37">
        <v>107425818.73999999</v>
      </c>
      <c r="L245" s="37">
        <v>109227413.97</v>
      </c>
      <c r="M245" s="37">
        <v>939651.25</v>
      </c>
      <c r="N245" s="37">
        <v>157056089.47</v>
      </c>
    </row>
    <row r="246" spans="1:15">
      <c r="A246" s="30"/>
      <c r="B246" s="30"/>
      <c r="C246" s="30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</row>
    <row r="247" spans="1:15" ht="22.5" customHeight="1">
      <c r="A247" s="40" t="s">
        <v>663</v>
      </c>
      <c r="B247" s="40"/>
      <c r="C247" s="40"/>
      <c r="D247" s="37">
        <v>0</v>
      </c>
      <c r="E247" s="37">
        <v>377200</v>
      </c>
      <c r="F247" s="37">
        <v>0</v>
      </c>
      <c r="G247" s="37">
        <v>377200</v>
      </c>
      <c r="H247" s="37">
        <v>0</v>
      </c>
      <c r="I247" s="37">
        <v>0</v>
      </c>
      <c r="J247" s="37">
        <v>0</v>
      </c>
      <c r="K247" s="37">
        <v>0</v>
      </c>
      <c r="L247" s="37">
        <v>0</v>
      </c>
      <c r="M247" s="37">
        <v>0</v>
      </c>
      <c r="N247" s="37">
        <v>377200</v>
      </c>
    </row>
    <row r="248" spans="1:15">
      <c r="A248" s="30"/>
      <c r="B248" s="30"/>
      <c r="C248" s="30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</row>
    <row r="249" spans="1:15" ht="11.25" customHeight="1">
      <c r="B249" s="42"/>
      <c r="C249" s="42"/>
      <c r="D249" s="71" t="s">
        <v>262</v>
      </c>
      <c r="E249" s="71" t="s">
        <v>262</v>
      </c>
      <c r="F249" s="71" t="s">
        <v>262</v>
      </c>
      <c r="G249" s="71" t="s">
        <v>262</v>
      </c>
      <c r="H249" s="71" t="s">
        <v>262</v>
      </c>
      <c r="I249" s="71" t="s">
        <v>262</v>
      </c>
      <c r="J249" s="71" t="s">
        <v>262</v>
      </c>
      <c r="K249" s="71" t="s">
        <v>262</v>
      </c>
      <c r="L249" s="71" t="s">
        <v>262</v>
      </c>
      <c r="M249" s="71" t="s">
        <v>262</v>
      </c>
      <c r="N249" s="71" t="s">
        <v>262</v>
      </c>
    </row>
    <row r="250" spans="1:15">
      <c r="A250" s="42" t="s">
        <v>264</v>
      </c>
      <c r="B250" s="42"/>
      <c r="C250" s="42"/>
      <c r="D250" s="47">
        <v>530590924</v>
      </c>
      <c r="E250" s="47">
        <v>414660339.27999997</v>
      </c>
      <c r="F250" s="47">
        <v>403304110.27999997</v>
      </c>
      <c r="G250" s="47">
        <v>541947153</v>
      </c>
      <c r="H250" s="47">
        <v>12795865.65</v>
      </c>
      <c r="I250" s="47">
        <v>3510657.84</v>
      </c>
      <c r="J250" s="47">
        <v>0</v>
      </c>
      <c r="K250" s="47">
        <v>269696425.54000002</v>
      </c>
      <c r="L250" s="47">
        <v>273207083.38</v>
      </c>
      <c r="M250" s="47">
        <v>1994200.6</v>
      </c>
      <c r="N250" s="47">
        <v>253950003.37</v>
      </c>
    </row>
    <row r="251" spans="1:15">
      <c r="A251" s="42"/>
      <c r="B251" s="42"/>
      <c r="C251" s="42"/>
      <c r="D251" s="58" t="s">
        <v>262</v>
      </c>
      <c r="E251" s="58" t="s">
        <v>262</v>
      </c>
      <c r="F251" s="58" t="s">
        <v>262</v>
      </c>
      <c r="G251" s="58" t="s">
        <v>262</v>
      </c>
      <c r="H251" s="58" t="s">
        <v>262</v>
      </c>
      <c r="I251" s="58" t="s">
        <v>262</v>
      </c>
      <c r="J251" s="58" t="s">
        <v>262</v>
      </c>
      <c r="K251" s="58" t="s">
        <v>262</v>
      </c>
      <c r="L251" s="58" t="s">
        <v>262</v>
      </c>
      <c r="M251" s="58" t="s">
        <v>262</v>
      </c>
      <c r="N251" s="58" t="s">
        <v>262</v>
      </c>
      <c r="O251" s="49"/>
    </row>
    <row r="252" spans="1:15">
      <c r="A252" s="37"/>
      <c r="B252" s="171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</row>
    <row r="253" spans="1:15">
      <c r="A253" s="49"/>
      <c r="B253" s="166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</row>
    <row r="254" spans="1:15">
      <c r="B254" s="171"/>
      <c r="C254" s="37"/>
      <c r="I254" s="37"/>
      <c r="J254" s="37"/>
      <c r="K254" s="37"/>
      <c r="L254" s="37"/>
      <c r="M254" s="37"/>
    </row>
    <row r="255" spans="1:15">
      <c r="A255" s="49" t="s">
        <v>268</v>
      </c>
      <c r="B255" s="166"/>
      <c r="C255" s="49"/>
      <c r="I255" s="49"/>
      <c r="J255" s="49"/>
      <c r="K255" s="49"/>
      <c r="L255" s="49"/>
      <c r="M255" s="49"/>
    </row>
    <row r="256" spans="1:15">
      <c r="I256" s="37"/>
      <c r="J256" s="37"/>
      <c r="K256" s="37"/>
      <c r="L256" s="37"/>
      <c r="M256" s="37"/>
    </row>
    <row r="257" spans="1:13">
      <c r="D257" s="42" t="s">
        <v>664</v>
      </c>
      <c r="E257" s="42"/>
      <c r="F257" s="42"/>
      <c r="G257" s="42"/>
      <c r="H257" s="42"/>
      <c r="I257" s="49"/>
      <c r="J257" s="49"/>
      <c r="K257" s="49"/>
      <c r="L257" s="49"/>
      <c r="M257" s="49"/>
    </row>
    <row r="258" spans="1:13">
      <c r="D258" s="176"/>
      <c r="E258" s="176"/>
      <c r="F258" s="176"/>
      <c r="G258" s="176"/>
      <c r="H258" s="176"/>
      <c r="I258" s="71"/>
      <c r="J258" s="71"/>
      <c r="K258" s="71"/>
      <c r="L258" s="71"/>
      <c r="M258" s="71"/>
    </row>
    <row r="259" spans="1:13">
      <c r="D259" s="176" t="s">
        <v>134</v>
      </c>
      <c r="E259" s="176" t="s">
        <v>269</v>
      </c>
      <c r="F259" s="176" t="s">
        <v>271</v>
      </c>
      <c r="G259" s="176" t="s">
        <v>272</v>
      </c>
      <c r="H259" s="176" t="s">
        <v>273</v>
      </c>
      <c r="I259" s="47"/>
      <c r="J259" s="47"/>
      <c r="K259" s="47"/>
      <c r="L259" s="47"/>
      <c r="M259" s="47"/>
    </row>
    <row r="260" spans="1:13">
      <c r="D260" s="176"/>
      <c r="E260" s="176" t="s">
        <v>270</v>
      </c>
      <c r="F260" s="176"/>
      <c r="G260" s="176"/>
      <c r="H260" s="176" t="s">
        <v>270</v>
      </c>
      <c r="I260" s="71"/>
      <c r="J260" s="71"/>
      <c r="K260" s="71"/>
      <c r="L260" s="71"/>
      <c r="M260" s="71"/>
    </row>
    <row r="261" spans="1:13">
      <c r="D261" s="102" t="s">
        <v>274</v>
      </c>
      <c r="E261" s="104">
        <v>248121141</v>
      </c>
      <c r="F261" s="104">
        <v>87660803.569999993</v>
      </c>
      <c r="G261" s="104">
        <v>87660803.569999993</v>
      </c>
      <c r="H261" s="104">
        <f>+E261+F261-G261</f>
        <v>248121141</v>
      </c>
      <c r="I261" s="47"/>
      <c r="J261" s="47"/>
      <c r="K261" s="47"/>
      <c r="L261" s="47"/>
      <c r="M261" s="47"/>
    </row>
    <row r="262" spans="1:13">
      <c r="A262" s="173"/>
      <c r="B262" s="174"/>
      <c r="C262" s="173"/>
      <c r="D262" s="102" t="s">
        <v>275</v>
      </c>
      <c r="E262" s="104">
        <v>11834235</v>
      </c>
      <c r="F262" s="104">
        <v>43324493.710000001</v>
      </c>
      <c r="G262" s="104">
        <v>42041175.68</v>
      </c>
      <c r="H262" s="104">
        <f>+E262+F262-G262</f>
        <v>13117553.030000001</v>
      </c>
      <c r="I262" s="71"/>
      <c r="J262" s="71"/>
      <c r="K262" s="71"/>
      <c r="L262" s="71"/>
      <c r="M262" s="71"/>
    </row>
    <row r="263" spans="1:13">
      <c r="A263" s="173"/>
      <c r="B263" s="174"/>
      <c r="C263" s="173"/>
      <c r="D263" s="102" t="s">
        <v>276</v>
      </c>
      <c r="E263" s="104">
        <v>270635548</v>
      </c>
      <c r="F263" s="104">
        <v>406265257.08999997</v>
      </c>
      <c r="G263" s="104">
        <v>396569546.12</v>
      </c>
      <c r="H263" s="104">
        <f>+E263+F263-G263</f>
        <v>280331258.96999991</v>
      </c>
      <c r="I263" s="71"/>
      <c r="J263" s="71"/>
      <c r="K263" s="71"/>
      <c r="L263" s="71"/>
      <c r="M263" s="71"/>
    </row>
    <row r="264" spans="1:13">
      <c r="A264" s="173"/>
      <c r="B264" s="174"/>
      <c r="C264" s="173"/>
      <c r="D264" s="31" t="s">
        <v>667</v>
      </c>
      <c r="E264" s="67">
        <v>0</v>
      </c>
      <c r="F264" s="193">
        <v>377200</v>
      </c>
      <c r="G264" s="67">
        <v>0</v>
      </c>
      <c r="H264" s="104">
        <f>+E264+F264-G264</f>
        <v>377200</v>
      </c>
      <c r="I264" s="71"/>
      <c r="J264" s="71"/>
      <c r="K264" s="71"/>
      <c r="L264" s="71"/>
      <c r="M264" s="71"/>
    </row>
    <row r="265" spans="1:13">
      <c r="A265" s="30"/>
      <c r="B265" s="166"/>
      <c r="C265" s="30"/>
      <c r="D265" s="181" t="s">
        <v>257</v>
      </c>
      <c r="E265" s="112">
        <f>SUM(E261:E264)</f>
        <v>530590924</v>
      </c>
      <c r="F265" s="112">
        <f t="shared" ref="F265:H265" si="0">SUM(F261:F264)</f>
        <v>537627754.37</v>
      </c>
      <c r="G265" s="112">
        <f t="shared" si="0"/>
        <v>526271525.37</v>
      </c>
      <c r="H265" s="112">
        <f t="shared" si="0"/>
        <v>541947152.99999988</v>
      </c>
      <c r="I265" s="30"/>
      <c r="J265" s="30"/>
      <c r="K265" s="30"/>
      <c r="L265" s="30"/>
      <c r="M265" s="30"/>
    </row>
    <row r="266" spans="1:13">
      <c r="A266" s="30"/>
      <c r="B266" s="166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</row>
    <row r="267" spans="1:13">
      <c r="A267" s="30"/>
      <c r="B267" s="166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</row>
    <row r="268" spans="1:13">
      <c r="A268" s="30"/>
      <c r="B268" s="166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</row>
    <row r="269" spans="1:13">
      <c r="A269" s="30"/>
      <c r="B269" s="166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</row>
    <row r="270" spans="1:13">
      <c r="D270" s="178" t="s">
        <v>164</v>
      </c>
      <c r="E270" s="30"/>
      <c r="F270" s="30"/>
      <c r="G270" s="30"/>
      <c r="H270" s="178" t="s">
        <v>164</v>
      </c>
      <c r="I270" s="30"/>
      <c r="J270" s="30"/>
      <c r="K270" s="30"/>
      <c r="L270" s="178" t="s">
        <v>164</v>
      </c>
      <c r="M270" s="30"/>
    </row>
    <row r="271" spans="1:13">
      <c r="D271" s="176" t="s">
        <v>165</v>
      </c>
      <c r="E271" s="30"/>
      <c r="F271" s="30"/>
      <c r="G271" s="30"/>
      <c r="H271" s="176" t="s">
        <v>166</v>
      </c>
      <c r="I271" s="30"/>
      <c r="J271" s="30"/>
      <c r="K271" s="30"/>
      <c r="L271" s="176" t="s">
        <v>167</v>
      </c>
      <c r="M271" s="30"/>
    </row>
    <row r="272" spans="1:13">
      <c r="D272" s="176" t="s">
        <v>482</v>
      </c>
      <c r="E272" s="30"/>
      <c r="F272" s="30"/>
      <c r="G272" s="30"/>
      <c r="H272" s="176" t="s">
        <v>168</v>
      </c>
      <c r="I272" s="30"/>
      <c r="J272" s="30"/>
      <c r="K272" s="30"/>
      <c r="L272" s="176" t="s">
        <v>169</v>
      </c>
      <c r="M272" s="30"/>
    </row>
    <row r="273" spans="1:13">
      <c r="D273" s="176" t="s">
        <v>170</v>
      </c>
      <c r="E273" s="30"/>
      <c r="F273" s="30"/>
      <c r="G273" s="30"/>
      <c r="H273" s="176" t="s">
        <v>171</v>
      </c>
      <c r="I273" s="30"/>
      <c r="J273" s="30"/>
      <c r="K273" s="30"/>
      <c r="L273" s="176" t="s">
        <v>172</v>
      </c>
      <c r="M273" s="30"/>
    </row>
    <row r="274" spans="1:13">
      <c r="A274" s="29" t="s">
        <v>48</v>
      </c>
      <c r="B274" s="166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</row>
    <row r="275" spans="1:13">
      <c r="A275" s="30"/>
      <c r="B275" s="166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</row>
    <row r="276" spans="1:13">
      <c r="A276" s="54" t="s">
        <v>49</v>
      </c>
      <c r="B276" s="166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</row>
    <row r="277" spans="1:13">
      <c r="A277" s="29" t="s">
        <v>49</v>
      </c>
      <c r="B277" s="166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</row>
    <row r="278" spans="1:13">
      <c r="A278" s="30"/>
      <c r="B278" s="166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</row>
    <row r="279" spans="1:13">
      <c r="A279" s="54" t="s">
        <v>50</v>
      </c>
      <c r="B279" s="166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</row>
    <row r="280" spans="1:13">
      <c r="A280" s="29" t="s">
        <v>50</v>
      </c>
      <c r="B280" s="166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</row>
    <row r="281" spans="1:13">
      <c r="A281" s="30"/>
      <c r="B281" s="166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</row>
    <row r="282" spans="1:13">
      <c r="A282" s="54" t="s">
        <v>51</v>
      </c>
      <c r="B282" s="166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</row>
    <row r="283" spans="1:13">
      <c r="A283" s="29" t="s">
        <v>51</v>
      </c>
      <c r="B283" s="166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</row>
    <row r="284" spans="1:13">
      <c r="A284" s="29"/>
      <c r="B284" s="166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</row>
    <row r="285" spans="1:13">
      <c r="A285" s="32"/>
      <c r="B285" s="166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</row>
  </sheetData>
  <mergeCells count="25">
    <mergeCell ref="M8:N8"/>
    <mergeCell ref="A187:M187"/>
    <mergeCell ref="D190:G190"/>
    <mergeCell ref="I190:L190"/>
    <mergeCell ref="A3:M3"/>
    <mergeCell ref="A4:M4"/>
    <mergeCell ref="A5:M5"/>
    <mergeCell ref="A185:M185"/>
    <mergeCell ref="A186:M186"/>
    <mergeCell ref="I8:L8"/>
    <mergeCell ref="D8:G8"/>
    <mergeCell ref="D9:G9"/>
    <mergeCell ref="D238:G238"/>
    <mergeCell ref="D239:G239"/>
    <mergeCell ref="I191:L191"/>
    <mergeCell ref="I9:L9"/>
    <mergeCell ref="I238:L238"/>
    <mergeCell ref="I239:L239"/>
    <mergeCell ref="A235:M235"/>
    <mergeCell ref="A233:M233"/>
    <mergeCell ref="A234:M234"/>
    <mergeCell ref="A225:C226"/>
    <mergeCell ref="A227:C230"/>
    <mergeCell ref="D191:G191"/>
    <mergeCell ref="A181:C182"/>
  </mergeCells>
  <pageMargins left="0.70866141732283472" right="0.70866141732283472" top="0.74803149606299213" bottom="0.74803149606299213" header="0.31496062992125984" footer="0.31496062992125984"/>
  <pageSetup scale="62" fitToHeight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19</vt:i4>
      </vt:variant>
    </vt:vector>
  </HeadingPairs>
  <TitlesOfParts>
    <vt:vector size="45" baseType="lpstr">
      <vt:lpstr>Edo Financiero</vt:lpstr>
      <vt:lpstr>Edo Actividades</vt:lpstr>
      <vt:lpstr>Estado de Variación</vt:lpstr>
      <vt:lpstr>Edo Flujo</vt:lpstr>
      <vt:lpstr>Estado Comparativo</vt:lpstr>
      <vt:lpstr>Edo Activo</vt:lpstr>
      <vt:lpstr>Edo Pasivo</vt:lpstr>
      <vt:lpstr>Edo de Cambios</vt:lpstr>
      <vt:lpstr>Edo del Presupuesto</vt:lpstr>
      <vt:lpstr>Caja y Bancos</vt:lpstr>
      <vt:lpstr>Deudores Div</vt:lpstr>
      <vt:lpstr>Ingresos por Recuperar</vt:lpstr>
      <vt:lpstr>Anticipo a Proveedores</vt:lpstr>
      <vt:lpstr>Almacenes</vt:lpstr>
      <vt:lpstr>Serv Personales</vt:lpstr>
      <vt:lpstr>Proveedores</vt:lpstr>
      <vt:lpstr>Ret y Contrib</vt:lpstr>
      <vt:lpstr>Otras Ctas. x Pag</vt:lpstr>
      <vt:lpstr>Otros Pasivos</vt:lpstr>
      <vt:lpstr>Donaciones Recibidas</vt:lpstr>
      <vt:lpstr>Result de Ejerc Ant</vt:lpstr>
      <vt:lpstr>Balanza</vt:lpstr>
      <vt:lpstr>Conciliación Ingreso CONAC</vt:lpstr>
      <vt:lpstr>Conciliación Ingresos</vt:lpstr>
      <vt:lpstr>Conciliación Egresos CONAC</vt:lpstr>
      <vt:lpstr>Conciliación Gto</vt:lpstr>
      <vt:lpstr>Almacenes!Área_de_impresión</vt:lpstr>
      <vt:lpstr>'Anticipo a Proveedores'!Área_de_impresión</vt:lpstr>
      <vt:lpstr>'Conciliación Egresos CONAC'!Área_de_impresión</vt:lpstr>
      <vt:lpstr>'Conciliación Ingreso CONAC'!Área_de_impresión</vt:lpstr>
      <vt:lpstr>'Conciliación Ingresos'!Área_de_impresión</vt:lpstr>
      <vt:lpstr>'Donaciones Recibidas'!Área_de_impresión</vt:lpstr>
      <vt:lpstr>'Edo Actividades'!Área_de_impresión</vt:lpstr>
      <vt:lpstr>'Edo Activo'!Área_de_impresión</vt:lpstr>
      <vt:lpstr>'Edo de Cambios'!Área_de_impresión</vt:lpstr>
      <vt:lpstr>'Edo del Presupuesto'!Área_de_impresión</vt:lpstr>
      <vt:lpstr>'Edo Financiero'!Área_de_impresión</vt:lpstr>
      <vt:lpstr>'Edo Flujo'!Área_de_impresión</vt:lpstr>
      <vt:lpstr>'Edo Pasivo'!Área_de_impresión</vt:lpstr>
      <vt:lpstr>'Estado Comparativo'!Área_de_impresión</vt:lpstr>
      <vt:lpstr>'Estado de Variación'!Área_de_impresión</vt:lpstr>
      <vt:lpstr>'Ingresos por Recuperar'!Área_de_impresión</vt:lpstr>
      <vt:lpstr>'Otros Pasivos'!Área_de_impresión</vt:lpstr>
      <vt:lpstr>'Result de Ejerc Ant'!Área_de_impresión</vt:lpstr>
      <vt:lpstr>'Ret y Contrib'!Área_de_impresión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Patricia Esparza Sandoval</dc:creator>
  <cp:lastModifiedBy>Martha Patricia Esparza Sandoval</cp:lastModifiedBy>
  <cp:lastPrinted>2019-10-10T16:59:28Z</cp:lastPrinted>
  <dcterms:created xsi:type="dcterms:W3CDTF">2017-04-06T18:13:20Z</dcterms:created>
  <dcterms:modified xsi:type="dcterms:W3CDTF">2019-10-10T17:51:37Z</dcterms:modified>
</cp:coreProperties>
</file>